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__vorlesung__\aktuelle_forschung_biomechanik\afb_24ss\"/>
    </mc:Choice>
  </mc:AlternateContent>
  <bookViews>
    <workbookView xWindow="0" yWindow="0" windowWidth="28800" windowHeight="12300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8" i="1" l="1"/>
  <c r="A49" i="1" s="1"/>
  <c r="A50" i="1" s="1"/>
  <c r="A51" i="1" s="1"/>
  <c r="A52" i="1" s="1"/>
  <c r="A38" i="1"/>
  <c r="A39" i="1"/>
  <c r="A40" i="1" s="1"/>
  <c r="A41" i="1" s="1"/>
  <c r="A42" i="1" s="1"/>
  <c r="A43" i="1" s="1"/>
  <c r="A44" i="1" s="1"/>
  <c r="A45" i="1" s="1"/>
  <c r="A46" i="1" s="1"/>
  <c r="A47" i="1" s="1"/>
  <c r="A28" i="1"/>
  <c r="A29" i="1"/>
  <c r="A30" i="1" s="1"/>
  <c r="A31" i="1" s="1"/>
  <c r="A32" i="1" s="1"/>
  <c r="A33" i="1" s="1"/>
  <c r="A34" i="1" s="1"/>
  <c r="A35" i="1" s="1"/>
  <c r="A36" i="1" s="1"/>
  <c r="A37" i="1" s="1"/>
  <c r="C2" i="1"/>
  <c r="C3" i="1" s="1"/>
  <c r="C4" i="1" s="1"/>
  <c r="C5" i="1" s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" i="1"/>
</calcChain>
</file>

<file path=xl/sharedStrings.xml><?xml version="1.0" encoding="utf-8"?>
<sst xmlns="http://schemas.openxmlformats.org/spreadsheetml/2006/main" count="8" uniqueCount="8">
  <si>
    <t>t</t>
  </si>
  <si>
    <t>t0</t>
  </si>
  <si>
    <t>Δt</t>
  </si>
  <si>
    <t>a0</t>
  </si>
  <si>
    <t>Trise</t>
  </si>
  <si>
    <t>Tfall</t>
  </si>
  <si>
    <t>u(t)</t>
  </si>
  <si>
    <t>a(t)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</si>
</sst>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00"/>
    <numFmt numFmtId="165" formatCode="0.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64" fontId="0" fillId="0" borderId="0" xfId="0" applyNumberFormat="1"/>
    <xf numFmtId="165" fontId="0" fillId="0" borderId="0" xfId="0" applyNumberFormat="1"/>
    <xf numFmtId="0" fontId="1" fillId="0" borderId="0" xfId="0" applyFont="1"/>
    <xf numFmtId="0" fontId="2" fillId="0" borderId="0" xfId="0" applyFont="1"/>
    <xf numFmtId="0" fontId="3" fillId="0" borderId="0" xfId="0" applyFont="1"/>
    <xf numFmtId="164" fontId="1" fillId="0" borderId="0" xfId="0" applyNumberFormat="1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Tabelle1!$A$2:$A$52</c:f>
              <c:numCache>
                <c:formatCode>0.000</c:formatCode>
                <c:ptCount val="51"/>
                <c:pt idx="0">
                  <c:v>0</c:v>
                </c:pt>
                <c:pt idx="1">
                  <c:v>2E-3</c:v>
                </c:pt>
                <c:pt idx="2">
                  <c:v>4.0000000000000001E-3</c:v>
                </c:pt>
                <c:pt idx="3">
                  <c:v>6.0000000000000001E-3</c:v>
                </c:pt>
                <c:pt idx="4">
                  <c:v>8.0000000000000002E-3</c:v>
                </c:pt>
                <c:pt idx="5">
                  <c:v>0.01</c:v>
                </c:pt>
                <c:pt idx="6">
                  <c:v>1.2E-2</c:v>
                </c:pt>
                <c:pt idx="7">
                  <c:v>1.4E-2</c:v>
                </c:pt>
                <c:pt idx="8">
                  <c:v>1.6E-2</c:v>
                </c:pt>
                <c:pt idx="9">
                  <c:v>1.8000000000000002E-2</c:v>
                </c:pt>
                <c:pt idx="10">
                  <c:v>2.0000000000000004E-2</c:v>
                </c:pt>
                <c:pt idx="11">
                  <c:v>2.2000000000000006E-2</c:v>
                </c:pt>
                <c:pt idx="12">
                  <c:v>2.4000000000000007E-2</c:v>
                </c:pt>
                <c:pt idx="13">
                  <c:v>2.6000000000000009E-2</c:v>
                </c:pt>
                <c:pt idx="14">
                  <c:v>2.8000000000000011E-2</c:v>
                </c:pt>
                <c:pt idx="15">
                  <c:v>3.0000000000000013E-2</c:v>
                </c:pt>
                <c:pt idx="16">
                  <c:v>3.2000000000000015E-2</c:v>
                </c:pt>
                <c:pt idx="17">
                  <c:v>3.4000000000000016E-2</c:v>
                </c:pt>
                <c:pt idx="18">
                  <c:v>3.6000000000000018E-2</c:v>
                </c:pt>
                <c:pt idx="19">
                  <c:v>3.800000000000002E-2</c:v>
                </c:pt>
                <c:pt idx="20">
                  <c:v>4.0000000000000022E-2</c:v>
                </c:pt>
                <c:pt idx="21">
                  <c:v>4.2000000000000023E-2</c:v>
                </c:pt>
                <c:pt idx="22">
                  <c:v>4.4000000000000025E-2</c:v>
                </c:pt>
                <c:pt idx="23">
                  <c:v>4.6000000000000027E-2</c:v>
                </c:pt>
                <c:pt idx="24">
                  <c:v>4.8000000000000029E-2</c:v>
                </c:pt>
                <c:pt idx="25">
                  <c:v>5.0000000000000031E-2</c:v>
                </c:pt>
                <c:pt idx="26">
                  <c:v>5.2000000000000032E-2</c:v>
                </c:pt>
                <c:pt idx="27">
                  <c:v>5.4000000000000034E-2</c:v>
                </c:pt>
                <c:pt idx="28">
                  <c:v>5.6000000000000036E-2</c:v>
                </c:pt>
                <c:pt idx="29">
                  <c:v>5.8000000000000038E-2</c:v>
                </c:pt>
                <c:pt idx="30">
                  <c:v>6.0000000000000039E-2</c:v>
                </c:pt>
                <c:pt idx="31">
                  <c:v>6.2000000000000041E-2</c:v>
                </c:pt>
                <c:pt idx="32">
                  <c:v>6.4000000000000043E-2</c:v>
                </c:pt>
                <c:pt idx="33">
                  <c:v>6.6000000000000045E-2</c:v>
                </c:pt>
                <c:pt idx="34">
                  <c:v>6.8000000000000047E-2</c:v>
                </c:pt>
                <c:pt idx="35">
                  <c:v>7.0000000000000048E-2</c:v>
                </c:pt>
                <c:pt idx="36">
                  <c:v>7.200000000000005E-2</c:v>
                </c:pt>
                <c:pt idx="37">
                  <c:v>7.4000000000000052E-2</c:v>
                </c:pt>
                <c:pt idx="38">
                  <c:v>7.6000000000000054E-2</c:v>
                </c:pt>
                <c:pt idx="39">
                  <c:v>7.8000000000000055E-2</c:v>
                </c:pt>
                <c:pt idx="40">
                  <c:v>8.0000000000000057E-2</c:v>
                </c:pt>
                <c:pt idx="41">
                  <c:v>8.2000000000000059E-2</c:v>
                </c:pt>
                <c:pt idx="42">
                  <c:v>8.4000000000000061E-2</c:v>
                </c:pt>
                <c:pt idx="43">
                  <c:v>8.6000000000000063E-2</c:v>
                </c:pt>
                <c:pt idx="44">
                  <c:v>8.8000000000000064E-2</c:v>
                </c:pt>
                <c:pt idx="45">
                  <c:v>9.0000000000000066E-2</c:v>
                </c:pt>
                <c:pt idx="46">
                  <c:v>9.2000000000000068E-2</c:v>
                </c:pt>
                <c:pt idx="47">
                  <c:v>9.400000000000007E-2</c:v>
                </c:pt>
                <c:pt idx="48">
                  <c:v>9.6000000000000071E-2</c:v>
                </c:pt>
                <c:pt idx="49">
                  <c:v>9.8000000000000073E-2</c:v>
                </c:pt>
                <c:pt idx="50">
                  <c:v>0.10000000000000007</c:v>
                </c:pt>
              </c:numCache>
            </c:numRef>
          </c:xVal>
          <c:yVal>
            <c:numRef>
              <c:f>Tabelle1!$C$2:$C$52</c:f>
              <c:numCache>
                <c:formatCode>0.000000</c:formatCode>
                <c:ptCount val="51"/>
                <c:pt idx="0">
                  <c:v>0.1</c:v>
                </c:pt>
                <c:pt idx="1">
                  <c:v>0.28000000000000003</c:v>
                </c:pt>
                <c:pt idx="2">
                  <c:v>0.42400000000000004</c:v>
                </c:pt>
                <c:pt idx="3">
                  <c:v>0.53920000000000001</c:v>
                </c:pt>
                <c:pt idx="4">
                  <c:v>0.63136000000000003</c:v>
                </c:pt>
                <c:pt idx="5">
                  <c:v>0.70508800000000005</c:v>
                </c:pt>
                <c:pt idx="6">
                  <c:v>0.76407040000000004</c:v>
                </c:pt>
                <c:pt idx="7">
                  <c:v>0.81125632000000003</c:v>
                </c:pt>
                <c:pt idx="8">
                  <c:v>0.84900505599999998</c:v>
                </c:pt>
                <c:pt idx="9">
                  <c:v>0.87920404480000003</c:v>
                </c:pt>
                <c:pt idx="10">
                  <c:v>0.90336323584</c:v>
                </c:pt>
                <c:pt idx="11">
                  <c:v>0.92269058867200004</c:v>
                </c:pt>
                <c:pt idx="12">
                  <c:v>0.93815247093760001</c:v>
                </c:pt>
                <c:pt idx="13">
                  <c:v>0.95052197675007999</c:v>
                </c:pt>
                <c:pt idx="14">
                  <c:v>0.96041758140006395</c:v>
                </c:pt>
                <c:pt idx="15">
                  <c:v>0.96833406512005116</c:v>
                </c:pt>
                <c:pt idx="16">
                  <c:v>0.97466725209604088</c:v>
                </c:pt>
                <c:pt idx="17">
                  <c:v>0.92593388949123878</c:v>
                </c:pt>
                <c:pt idx="18">
                  <c:v>0.87963719501667681</c:v>
                </c:pt>
                <c:pt idx="19">
                  <c:v>0.83565533526584301</c:v>
                </c:pt>
                <c:pt idx="20">
                  <c:v>0.79387256850255083</c:v>
                </c:pt>
                <c:pt idx="21">
                  <c:v>0.75417894007742325</c:v>
                </c:pt>
                <c:pt idx="22">
                  <c:v>0.71646999307355208</c:v>
                </c:pt>
                <c:pt idx="23">
                  <c:v>0.68064649341987449</c:v>
                </c:pt>
                <c:pt idx="24">
                  <c:v>0.64661416874888078</c:v>
                </c:pt>
                <c:pt idx="25">
                  <c:v>0.61428346031143677</c:v>
                </c:pt>
                <c:pt idx="26">
                  <c:v>0.58356928729586488</c:v>
                </c:pt>
                <c:pt idx="27">
                  <c:v>0.55439082293107167</c:v>
                </c:pt>
                <c:pt idx="28">
                  <c:v>0.52667128178451805</c:v>
                </c:pt>
                <c:pt idx="29">
                  <c:v>0.50033771769529212</c:v>
                </c:pt>
                <c:pt idx="30">
                  <c:v>0.47532083181052753</c:v>
                </c:pt>
                <c:pt idx="31">
                  <c:v>0.45155479022000117</c:v>
                </c:pt>
                <c:pt idx="32">
                  <c:v>0.42897705070900111</c:v>
                </c:pt>
                <c:pt idx="33">
                  <c:v>0.40752819817355107</c:v>
                </c:pt>
                <c:pt idx="34">
                  <c:v>0.38715178826487351</c:v>
                </c:pt>
                <c:pt idx="35">
                  <c:v>0.36779419885162984</c:v>
                </c:pt>
                <c:pt idx="36">
                  <c:v>0.34940448890904835</c:v>
                </c:pt>
                <c:pt idx="37">
                  <c:v>0.33193426446359592</c:v>
                </c:pt>
                <c:pt idx="38">
                  <c:v>0.31533755124041613</c:v>
                </c:pt>
                <c:pt idx="39">
                  <c:v>0.29957067367839529</c:v>
                </c:pt>
                <c:pt idx="40">
                  <c:v>0.28459213999447552</c:v>
                </c:pt>
                <c:pt idx="41">
                  <c:v>0.27036253299475177</c:v>
                </c:pt>
                <c:pt idx="42">
                  <c:v>0.25684440634501415</c:v>
                </c:pt>
                <c:pt idx="43">
                  <c:v>0.24400218602776344</c:v>
                </c:pt>
                <c:pt idx="44">
                  <c:v>0.23180207672637526</c:v>
                </c:pt>
                <c:pt idx="45">
                  <c:v>0.22021197289005651</c:v>
                </c:pt>
                <c:pt idx="46">
                  <c:v>0.20920137424555368</c:v>
                </c:pt>
                <c:pt idx="47">
                  <c:v>0.19874130553327601</c:v>
                </c:pt>
                <c:pt idx="48">
                  <c:v>0.18880424025661222</c:v>
                </c:pt>
                <c:pt idx="49">
                  <c:v>0.17936402824378161</c:v>
                </c:pt>
                <c:pt idx="50">
                  <c:v>0.17039582683159255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CD6-41B5-AB33-3974024DBB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4135240"/>
        <c:axId val="444137208"/>
      </c:scatterChart>
      <c:valAx>
        <c:axId val="4441352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44137208"/>
        <c:crosses val="autoZero"/>
        <c:crossBetween val="midCat"/>
      </c:valAx>
      <c:valAx>
        <c:axId val="444137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441352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276225</xdr:colOff>
      <xdr:row>6</xdr:row>
      <xdr:rowOff>114299</xdr:rowOff>
    </xdr:from>
    <xdr:to>
      <xdr:col>16</xdr:col>
      <xdr:colOff>466725</xdr:colOff>
      <xdr:row>33</xdr:row>
      <xdr:rowOff>133350</xdr:rowOff>
    </xdr:to>
    <xdr:graphicFrame macro="">
      <xdr:nvGraphicFramePr>
        <xdr:cNvPr id="5" name="Diagramm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tabSelected="1" workbookViewId="0">
      <selection activeCell="C3" sqref="C3"/>
    </sheetView>
  </sheetViews>
  <sheetFormatPr baseColWidth="10" defaultRowHeight="15" x14ac:dyDescent="0.25"/>
  <cols>
    <col min="3" max="3" width="11.42578125" style="1"/>
  </cols>
  <sheetData>
    <row r="1" spans="1:7" ht="15.75" x14ac:dyDescent="0.25">
      <c r="A1" s="3" t="s">
        <v>0</v>
      </c>
      <c r="B1" s="3" t="s">
        <v>6</v>
      </c>
      <c r="C1" s="6" t="s">
        <v>7</v>
      </c>
      <c r="F1" s="4" t="s">
        <v>1</v>
      </c>
      <c r="G1">
        <v>0</v>
      </c>
    </row>
    <row r="2" spans="1:7" ht="15.75" x14ac:dyDescent="0.25">
      <c r="A2" s="2">
        <f>G1</f>
        <v>0</v>
      </c>
      <c r="B2">
        <v>1</v>
      </c>
      <c r="C2" s="1">
        <f>G5</f>
        <v>0.1</v>
      </c>
      <c r="F2" s="5" t="s">
        <v>2</v>
      </c>
      <c r="G2">
        <v>2E-3</v>
      </c>
    </row>
    <row r="3" spans="1:7" ht="15.75" x14ac:dyDescent="0.25">
      <c r="A3" s="2">
        <f t="shared" ref="A3:A27" si="0">A2+$G$2</f>
        <v>2E-3</v>
      </c>
      <c r="B3">
        <v>1</v>
      </c>
      <c r="C3" s="1">
        <f t="shared" ref="C3:C27" si="1">C2+$G$2*(B2-C2)*(B2/$G$3+(1-B2)/$G$4)</f>
        <v>0.28000000000000003</v>
      </c>
      <c r="F3" s="4" t="s">
        <v>4</v>
      </c>
      <c r="G3">
        <v>0.01</v>
      </c>
    </row>
    <row r="4" spans="1:7" ht="15.75" x14ac:dyDescent="0.25">
      <c r="A4" s="2">
        <f t="shared" si="0"/>
        <v>4.0000000000000001E-3</v>
      </c>
      <c r="B4">
        <v>1</v>
      </c>
      <c r="C4" s="1">
        <f t="shared" si="1"/>
        <v>0.42400000000000004</v>
      </c>
      <c r="F4" s="4" t="s">
        <v>5</v>
      </c>
      <c r="G4">
        <v>0.04</v>
      </c>
    </row>
    <row r="5" spans="1:7" ht="15.75" x14ac:dyDescent="0.25">
      <c r="A5" s="2">
        <f t="shared" si="0"/>
        <v>6.0000000000000001E-3</v>
      </c>
      <c r="B5">
        <v>1</v>
      </c>
      <c r="C5" s="1">
        <f t="shared" si="1"/>
        <v>0.53920000000000001</v>
      </c>
      <c r="F5" s="4" t="s">
        <v>3</v>
      </c>
      <c r="G5">
        <v>0.1</v>
      </c>
    </row>
    <row r="6" spans="1:7" x14ac:dyDescent="0.25">
      <c r="A6" s="2">
        <f t="shared" si="0"/>
        <v>8.0000000000000002E-3</v>
      </c>
      <c r="B6">
        <v>1</v>
      </c>
      <c r="C6" s="1">
        <f t="shared" si="1"/>
        <v>0.63136000000000003</v>
      </c>
    </row>
    <row r="7" spans="1:7" x14ac:dyDescent="0.25">
      <c r="A7" s="2">
        <f t="shared" si="0"/>
        <v>0.01</v>
      </c>
      <c r="B7">
        <v>1</v>
      </c>
      <c r="C7" s="1">
        <f t="shared" si="1"/>
        <v>0.70508800000000005</v>
      </c>
    </row>
    <row r="8" spans="1:7" x14ac:dyDescent="0.25">
      <c r="A8" s="2">
        <f t="shared" si="0"/>
        <v>1.2E-2</v>
      </c>
      <c r="B8">
        <v>1</v>
      </c>
      <c r="C8" s="1">
        <f t="shared" si="1"/>
        <v>0.76407040000000004</v>
      </c>
    </row>
    <row r="9" spans="1:7" x14ac:dyDescent="0.25">
      <c r="A9" s="2">
        <f t="shared" si="0"/>
        <v>1.4E-2</v>
      </c>
      <c r="B9">
        <v>1</v>
      </c>
      <c r="C9" s="1">
        <f t="shared" si="1"/>
        <v>0.81125632000000003</v>
      </c>
    </row>
    <row r="10" spans="1:7" x14ac:dyDescent="0.25">
      <c r="A10" s="2">
        <f t="shared" si="0"/>
        <v>1.6E-2</v>
      </c>
      <c r="B10">
        <v>1</v>
      </c>
      <c r="C10" s="1">
        <f t="shared" si="1"/>
        <v>0.84900505599999998</v>
      </c>
    </row>
    <row r="11" spans="1:7" x14ac:dyDescent="0.25">
      <c r="A11" s="2">
        <f t="shared" si="0"/>
        <v>1.8000000000000002E-2</v>
      </c>
      <c r="B11">
        <v>1</v>
      </c>
      <c r="C11" s="1">
        <f t="shared" si="1"/>
        <v>0.87920404480000003</v>
      </c>
    </row>
    <row r="12" spans="1:7" x14ac:dyDescent="0.25">
      <c r="A12" s="2">
        <f t="shared" si="0"/>
        <v>2.0000000000000004E-2</v>
      </c>
      <c r="B12">
        <v>1</v>
      </c>
      <c r="C12" s="1">
        <f t="shared" si="1"/>
        <v>0.90336323584</v>
      </c>
    </row>
    <row r="13" spans="1:7" x14ac:dyDescent="0.25">
      <c r="A13" s="2">
        <f t="shared" si="0"/>
        <v>2.2000000000000006E-2</v>
      </c>
      <c r="B13">
        <v>1</v>
      </c>
      <c r="C13" s="1">
        <f t="shared" si="1"/>
        <v>0.92269058867200004</v>
      </c>
    </row>
    <row r="14" spans="1:7" x14ac:dyDescent="0.25">
      <c r="A14" s="2">
        <f t="shared" si="0"/>
        <v>2.4000000000000007E-2</v>
      </c>
      <c r="B14">
        <v>1</v>
      </c>
      <c r="C14" s="1">
        <f t="shared" si="1"/>
        <v>0.93815247093760001</v>
      </c>
    </row>
    <row r="15" spans="1:7" x14ac:dyDescent="0.25">
      <c r="A15" s="2">
        <f t="shared" si="0"/>
        <v>2.6000000000000009E-2</v>
      </c>
      <c r="B15">
        <v>1</v>
      </c>
      <c r="C15" s="1">
        <f t="shared" si="1"/>
        <v>0.95052197675007999</v>
      </c>
    </row>
    <row r="16" spans="1:7" x14ac:dyDescent="0.25">
      <c r="A16" s="2">
        <f t="shared" si="0"/>
        <v>2.8000000000000011E-2</v>
      </c>
      <c r="B16">
        <v>1</v>
      </c>
      <c r="C16" s="1">
        <f t="shared" si="1"/>
        <v>0.96041758140006395</v>
      </c>
    </row>
    <row r="17" spans="1:3" x14ac:dyDescent="0.25">
      <c r="A17" s="2">
        <f t="shared" si="0"/>
        <v>3.0000000000000013E-2</v>
      </c>
      <c r="B17">
        <v>1</v>
      </c>
      <c r="C17" s="1">
        <f t="shared" si="1"/>
        <v>0.96833406512005116</v>
      </c>
    </row>
    <row r="18" spans="1:3" x14ac:dyDescent="0.25">
      <c r="A18" s="2">
        <f t="shared" si="0"/>
        <v>3.2000000000000015E-2</v>
      </c>
      <c r="B18">
        <v>0</v>
      </c>
      <c r="C18" s="1">
        <f t="shared" si="1"/>
        <v>0.97466725209604088</v>
      </c>
    </row>
    <row r="19" spans="1:3" x14ac:dyDescent="0.25">
      <c r="A19" s="2">
        <f t="shared" si="0"/>
        <v>3.4000000000000016E-2</v>
      </c>
      <c r="B19">
        <v>0</v>
      </c>
      <c r="C19" s="1">
        <f t="shared" si="1"/>
        <v>0.92593388949123878</v>
      </c>
    </row>
    <row r="20" spans="1:3" x14ac:dyDescent="0.25">
      <c r="A20" s="2">
        <f t="shared" si="0"/>
        <v>3.6000000000000018E-2</v>
      </c>
      <c r="B20">
        <v>0</v>
      </c>
      <c r="C20" s="1">
        <f t="shared" si="1"/>
        <v>0.87963719501667681</v>
      </c>
    </row>
    <row r="21" spans="1:3" x14ac:dyDescent="0.25">
      <c r="A21" s="2">
        <f t="shared" si="0"/>
        <v>3.800000000000002E-2</v>
      </c>
      <c r="B21">
        <v>0</v>
      </c>
      <c r="C21" s="1">
        <f t="shared" si="1"/>
        <v>0.83565533526584301</v>
      </c>
    </row>
    <row r="22" spans="1:3" x14ac:dyDescent="0.25">
      <c r="A22" s="2">
        <f t="shared" si="0"/>
        <v>4.0000000000000022E-2</v>
      </c>
      <c r="B22">
        <v>0</v>
      </c>
      <c r="C22" s="1">
        <f t="shared" si="1"/>
        <v>0.79387256850255083</v>
      </c>
    </row>
    <row r="23" spans="1:3" x14ac:dyDescent="0.25">
      <c r="A23" s="2">
        <f t="shared" si="0"/>
        <v>4.2000000000000023E-2</v>
      </c>
      <c r="B23">
        <v>0</v>
      </c>
      <c r="C23" s="1">
        <f t="shared" si="1"/>
        <v>0.75417894007742325</v>
      </c>
    </row>
    <row r="24" spans="1:3" x14ac:dyDescent="0.25">
      <c r="A24" s="2">
        <f t="shared" si="0"/>
        <v>4.4000000000000025E-2</v>
      </c>
      <c r="B24">
        <v>0</v>
      </c>
      <c r="C24" s="1">
        <f t="shared" si="1"/>
        <v>0.71646999307355208</v>
      </c>
    </row>
    <row r="25" spans="1:3" x14ac:dyDescent="0.25">
      <c r="A25" s="2">
        <f t="shared" si="0"/>
        <v>4.6000000000000027E-2</v>
      </c>
      <c r="B25">
        <v>0</v>
      </c>
      <c r="C25" s="1">
        <f t="shared" si="1"/>
        <v>0.68064649341987449</v>
      </c>
    </row>
    <row r="26" spans="1:3" x14ac:dyDescent="0.25">
      <c r="A26" s="2">
        <f t="shared" si="0"/>
        <v>4.8000000000000029E-2</v>
      </c>
      <c r="B26">
        <v>0</v>
      </c>
      <c r="C26" s="1">
        <f t="shared" si="1"/>
        <v>0.64661416874888078</v>
      </c>
    </row>
    <row r="27" spans="1:3" x14ac:dyDescent="0.25">
      <c r="A27" s="2">
        <f t="shared" si="0"/>
        <v>5.0000000000000031E-2</v>
      </c>
      <c r="B27">
        <v>0</v>
      </c>
      <c r="C27" s="1">
        <f t="shared" si="1"/>
        <v>0.61428346031143677</v>
      </c>
    </row>
    <row r="28" spans="1:3" x14ac:dyDescent="0.25">
      <c r="A28" s="2">
        <f t="shared" ref="A28:A52" si="2">A27+$G$2</f>
        <v>5.2000000000000032E-2</v>
      </c>
      <c r="B28">
        <v>0</v>
      </c>
      <c r="C28" s="1">
        <f t="shared" ref="C28:C37" si="3">C27+$G$2*(B27-C27)*(B27/$G$3+(1-B27)/$G$4)</f>
        <v>0.58356928729586488</v>
      </c>
    </row>
    <row r="29" spans="1:3" x14ac:dyDescent="0.25">
      <c r="A29" s="2">
        <f t="shared" si="2"/>
        <v>5.4000000000000034E-2</v>
      </c>
      <c r="B29">
        <v>0</v>
      </c>
      <c r="C29" s="1">
        <f t="shared" si="3"/>
        <v>0.55439082293107167</v>
      </c>
    </row>
    <row r="30" spans="1:3" x14ac:dyDescent="0.25">
      <c r="A30" s="2">
        <f t="shared" si="2"/>
        <v>5.6000000000000036E-2</v>
      </c>
      <c r="B30">
        <v>0</v>
      </c>
      <c r="C30" s="1">
        <f t="shared" si="3"/>
        <v>0.52667128178451805</v>
      </c>
    </row>
    <row r="31" spans="1:3" x14ac:dyDescent="0.25">
      <c r="A31" s="2">
        <f t="shared" si="2"/>
        <v>5.8000000000000038E-2</v>
      </c>
      <c r="B31">
        <v>0</v>
      </c>
      <c r="C31" s="1">
        <f t="shared" si="3"/>
        <v>0.50033771769529212</v>
      </c>
    </row>
    <row r="32" spans="1:3" x14ac:dyDescent="0.25">
      <c r="A32" s="2">
        <f t="shared" si="2"/>
        <v>6.0000000000000039E-2</v>
      </c>
      <c r="B32">
        <v>0</v>
      </c>
      <c r="C32" s="1">
        <f t="shared" si="3"/>
        <v>0.47532083181052753</v>
      </c>
    </row>
    <row r="33" spans="1:3" x14ac:dyDescent="0.25">
      <c r="A33" s="2">
        <f t="shared" si="2"/>
        <v>6.2000000000000041E-2</v>
      </c>
      <c r="B33">
        <v>0</v>
      </c>
      <c r="C33" s="1">
        <f t="shared" si="3"/>
        <v>0.45155479022000117</v>
      </c>
    </row>
    <row r="34" spans="1:3" x14ac:dyDescent="0.25">
      <c r="A34" s="2">
        <f t="shared" si="2"/>
        <v>6.4000000000000043E-2</v>
      </c>
      <c r="B34">
        <v>0</v>
      </c>
      <c r="C34" s="1">
        <f t="shared" si="3"/>
        <v>0.42897705070900111</v>
      </c>
    </row>
    <row r="35" spans="1:3" x14ac:dyDescent="0.25">
      <c r="A35" s="2">
        <f t="shared" si="2"/>
        <v>6.6000000000000045E-2</v>
      </c>
      <c r="B35">
        <v>0</v>
      </c>
      <c r="C35" s="1">
        <f t="shared" si="3"/>
        <v>0.40752819817355107</v>
      </c>
    </row>
    <row r="36" spans="1:3" x14ac:dyDescent="0.25">
      <c r="A36" s="2">
        <f t="shared" si="2"/>
        <v>6.8000000000000047E-2</v>
      </c>
      <c r="B36">
        <v>0</v>
      </c>
      <c r="C36" s="1">
        <f t="shared" si="3"/>
        <v>0.38715178826487351</v>
      </c>
    </row>
    <row r="37" spans="1:3" x14ac:dyDescent="0.25">
      <c r="A37" s="2">
        <f t="shared" si="2"/>
        <v>7.0000000000000048E-2</v>
      </c>
      <c r="B37">
        <v>0</v>
      </c>
      <c r="C37" s="1">
        <f t="shared" si="3"/>
        <v>0.36779419885162984</v>
      </c>
    </row>
    <row r="38" spans="1:3" x14ac:dyDescent="0.25">
      <c r="A38" s="2">
        <f t="shared" si="2"/>
        <v>7.200000000000005E-2</v>
      </c>
      <c r="B38">
        <v>0</v>
      </c>
      <c r="C38" s="1">
        <f t="shared" ref="C38:C52" si="4">C37+$G$2*(B37-C37)*(B37/$G$3+(1-B37)/$G$4)</f>
        <v>0.34940448890904835</v>
      </c>
    </row>
    <row r="39" spans="1:3" x14ac:dyDescent="0.25">
      <c r="A39" s="2">
        <f t="shared" si="2"/>
        <v>7.4000000000000052E-2</v>
      </c>
      <c r="B39">
        <v>0</v>
      </c>
      <c r="C39" s="1">
        <f t="shared" si="4"/>
        <v>0.33193426446359592</v>
      </c>
    </row>
    <row r="40" spans="1:3" x14ac:dyDescent="0.25">
      <c r="A40" s="2">
        <f t="shared" si="2"/>
        <v>7.6000000000000054E-2</v>
      </c>
      <c r="B40">
        <v>0</v>
      </c>
      <c r="C40" s="1">
        <f t="shared" si="4"/>
        <v>0.31533755124041613</v>
      </c>
    </row>
    <row r="41" spans="1:3" x14ac:dyDescent="0.25">
      <c r="A41" s="2">
        <f t="shared" si="2"/>
        <v>7.8000000000000055E-2</v>
      </c>
      <c r="B41">
        <v>0</v>
      </c>
      <c r="C41" s="1">
        <f t="shared" si="4"/>
        <v>0.29957067367839529</v>
      </c>
    </row>
    <row r="42" spans="1:3" x14ac:dyDescent="0.25">
      <c r="A42" s="2">
        <f t="shared" si="2"/>
        <v>8.0000000000000057E-2</v>
      </c>
      <c r="B42">
        <v>0</v>
      </c>
      <c r="C42" s="1">
        <f t="shared" si="4"/>
        <v>0.28459213999447552</v>
      </c>
    </row>
    <row r="43" spans="1:3" x14ac:dyDescent="0.25">
      <c r="A43" s="2">
        <f t="shared" si="2"/>
        <v>8.2000000000000059E-2</v>
      </c>
      <c r="B43">
        <v>0</v>
      </c>
      <c r="C43" s="1">
        <f t="shared" si="4"/>
        <v>0.27036253299475177</v>
      </c>
    </row>
    <row r="44" spans="1:3" x14ac:dyDescent="0.25">
      <c r="A44" s="2">
        <f t="shared" si="2"/>
        <v>8.4000000000000061E-2</v>
      </c>
      <c r="B44">
        <v>0</v>
      </c>
      <c r="C44" s="1">
        <f t="shared" si="4"/>
        <v>0.25684440634501415</v>
      </c>
    </row>
    <row r="45" spans="1:3" x14ac:dyDescent="0.25">
      <c r="A45" s="2">
        <f t="shared" si="2"/>
        <v>8.6000000000000063E-2</v>
      </c>
      <c r="B45">
        <v>0</v>
      </c>
      <c r="C45" s="1">
        <f t="shared" si="4"/>
        <v>0.24400218602776344</v>
      </c>
    </row>
    <row r="46" spans="1:3" x14ac:dyDescent="0.25">
      <c r="A46" s="2">
        <f t="shared" si="2"/>
        <v>8.8000000000000064E-2</v>
      </c>
      <c r="B46">
        <v>0</v>
      </c>
      <c r="C46" s="1">
        <f t="shared" si="4"/>
        <v>0.23180207672637526</v>
      </c>
    </row>
    <row r="47" spans="1:3" x14ac:dyDescent="0.25">
      <c r="A47" s="2">
        <f t="shared" si="2"/>
        <v>9.0000000000000066E-2</v>
      </c>
      <c r="B47">
        <v>0</v>
      </c>
      <c r="C47" s="1">
        <f t="shared" si="4"/>
        <v>0.22021197289005651</v>
      </c>
    </row>
    <row r="48" spans="1:3" x14ac:dyDescent="0.25">
      <c r="A48" s="2">
        <f t="shared" si="2"/>
        <v>9.2000000000000068E-2</v>
      </c>
      <c r="B48">
        <v>0</v>
      </c>
      <c r="C48" s="1">
        <f t="shared" si="4"/>
        <v>0.20920137424555368</v>
      </c>
    </row>
    <row r="49" spans="1:3" x14ac:dyDescent="0.25">
      <c r="A49" s="2">
        <f t="shared" si="2"/>
        <v>9.400000000000007E-2</v>
      </c>
      <c r="B49">
        <v>0</v>
      </c>
      <c r="C49" s="1">
        <f t="shared" si="4"/>
        <v>0.19874130553327601</v>
      </c>
    </row>
    <row r="50" spans="1:3" x14ac:dyDescent="0.25">
      <c r="A50" s="2">
        <f t="shared" si="2"/>
        <v>9.6000000000000071E-2</v>
      </c>
      <c r="B50">
        <v>0</v>
      </c>
      <c r="C50" s="1">
        <f t="shared" si="4"/>
        <v>0.18880424025661222</v>
      </c>
    </row>
    <row r="51" spans="1:3" x14ac:dyDescent="0.25">
      <c r="A51" s="2">
        <f t="shared" si="2"/>
        <v>9.8000000000000073E-2</v>
      </c>
      <c r="B51">
        <v>0</v>
      </c>
      <c r="C51" s="1">
        <f t="shared" si="4"/>
        <v>0.17936402824378161</v>
      </c>
    </row>
    <row r="52" spans="1:3" x14ac:dyDescent="0.25">
      <c r="A52" s="2">
        <f t="shared" si="2"/>
        <v>0.10000000000000007</v>
      </c>
      <c r="B52">
        <v>0</v>
      </c>
      <c r="C52" s="1">
        <f t="shared" si="4"/>
        <v>0.17039582683159255</v>
      </c>
    </row>
    <row r="53" spans="1:3" x14ac:dyDescent="0.25">
      <c r="A53" s="2"/>
    </row>
  </sheetData>
  <pageMargins left="0.7" right="0.7" top="0.78740157499999996" bottom="0.78740157499999996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Mössner, Martin</dc:creator>
  <cp:lastModifiedBy> </cp:lastModifiedBy>
  <dcterms:created xsi:type="dcterms:W3CDTF">2020-02-28T10:43:52Z</dcterms:created>
  <dcterms:modified xsi:type="dcterms:W3CDTF">2024-03-06T12:09:12Z</dcterms:modified>
</cp:coreProperties>
</file>