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hre\schwimmen\leistung\"/>
    </mc:Choice>
  </mc:AlternateContent>
  <bookViews>
    <workbookView xWindow="21705" yWindow="165" windowWidth="5490" windowHeight="5160" tabRatio="628" activeTab="1"/>
  </bookViews>
  <sheets>
    <sheet name="W 1" sheetId="1" r:id="rId1"/>
    <sheet name="W 2." sheetId="45" r:id="rId2"/>
    <sheet name="W 3." sheetId="46" r:id="rId3"/>
    <sheet name="W 4." sheetId="47" r:id="rId4"/>
    <sheet name="W 5." sheetId="48" r:id="rId5"/>
    <sheet name="W 6." sheetId="49" r:id="rId6"/>
    <sheet name="W 7." sheetId="50" r:id="rId7"/>
    <sheet name="W 8." sheetId="51" r:id="rId8"/>
    <sheet name="W 9." sheetId="52" r:id="rId9"/>
    <sheet name="W 10." sheetId="53" r:id="rId10"/>
    <sheet name="W 11" sheetId="54" r:id="rId11"/>
    <sheet name="W 2. (2)" sheetId="65" r:id="rId12"/>
    <sheet name="W 12" sheetId="55" r:id="rId13"/>
    <sheet name="W 13." sheetId="58" r:id="rId14"/>
    <sheet name="W 14." sheetId="56" r:id="rId15"/>
    <sheet name="W 14. (2)" sheetId="64" r:id="rId16"/>
    <sheet name="W 1 (10)" sheetId="40" r:id="rId17"/>
    <sheet name="W 15." sheetId="41" r:id="rId18"/>
    <sheet name="W 1 (13)" sheetId="43" r:id="rId19"/>
    <sheet name="W 1 (14)" sheetId="44" r:id="rId20"/>
    <sheet name="W 13" sheetId="13" r:id="rId21"/>
    <sheet name="Tabelle3" sheetId="61" r:id="rId22"/>
    <sheet name="Tabelle4" sheetId="62" r:id="rId23"/>
    <sheet name="Tabelle5" sheetId="63" r:id="rId24"/>
    <sheet name="W 14" sheetId="14" r:id="rId25"/>
    <sheet name="W 15" sheetId="15" r:id="rId26"/>
    <sheet name="W 16" sheetId="16" r:id="rId27"/>
    <sheet name="Kraul" sheetId="17" r:id="rId28"/>
    <sheet name="Tabelle1" sheetId="59" r:id="rId29"/>
  </sheets>
  <definedNames>
    <definedName name="_xlnm.Print_Area" localSheetId="18">'W 1 (13)'!$A$1:$B$37</definedName>
    <definedName name="_xlnm.Print_Area" localSheetId="12">'W 12'!$A$1:$G$44</definedName>
    <definedName name="W_15" localSheetId="11">'W 1'!#REF!</definedName>
    <definedName name="W_15">'W 1'!#REF!</definedName>
    <definedName name="woche1.xls" localSheetId="16">'W 1 (10)'!#REF!</definedName>
    <definedName name="woche1.xls" localSheetId="18">'W 1 (13)'!#REF!</definedName>
    <definedName name="woche1.xls" localSheetId="19">'W 1 (14)'!#REF!</definedName>
    <definedName name="woche1.xls" localSheetId="9">'W 10.'!#REF!</definedName>
    <definedName name="woche1.xls" localSheetId="10">'W 11'!#REF!</definedName>
    <definedName name="woche1.xls" localSheetId="12">'W 12'!#REF!</definedName>
    <definedName name="woche1.xls" localSheetId="20">'W 13'!#REF!</definedName>
    <definedName name="woche1.xls" localSheetId="13">'W 13.'!#REF!</definedName>
    <definedName name="woche1.xls" localSheetId="24">'W 14'!#REF!</definedName>
    <definedName name="woche1.xls" localSheetId="14">'W 14.'!#REF!</definedName>
    <definedName name="woche1.xls" localSheetId="15">'W 14. (2)'!#REF!</definedName>
    <definedName name="woche1.xls" localSheetId="25">'W 15'!#REF!</definedName>
    <definedName name="woche1.xls" localSheetId="17">'W 15.'!#REF!</definedName>
    <definedName name="woche1.xls" localSheetId="26">'W 16'!#REF!</definedName>
    <definedName name="woche1.xls" localSheetId="1">'W 2.'!#REF!</definedName>
    <definedName name="woche1.xls" localSheetId="11">'W 2. (2)'!#REF!</definedName>
    <definedName name="woche1.xls" localSheetId="2">'W 3.'!#REF!</definedName>
    <definedName name="woche1.xls" localSheetId="3">'W 4.'!#REF!</definedName>
    <definedName name="woche1.xls" localSheetId="4">'W 5.'!#REF!</definedName>
    <definedName name="woche1.xls" localSheetId="5">'W 6.'!#REF!</definedName>
    <definedName name="woche1.xls" localSheetId="6">'W 7.'!#REF!</definedName>
    <definedName name="woche1.xls" localSheetId="7">'W 8.'!#REF!</definedName>
    <definedName name="woche1.xls" localSheetId="8">'W 9.'!#REF!</definedName>
    <definedName name="woche1.xls">'W 1'!#REF!</definedName>
  </definedNames>
  <calcPr calcId="162913"/>
</workbook>
</file>

<file path=xl/calcChain.xml><?xml version="1.0" encoding="utf-8"?>
<calcChain xmlns="http://schemas.openxmlformats.org/spreadsheetml/2006/main">
  <c r="D35" i="45" l="1"/>
  <c r="D25" i="1" l="1"/>
  <c r="B39" i="41" l="1"/>
  <c r="D36" i="65" l="1"/>
  <c r="D31" i="53" l="1"/>
  <c r="D33" i="52" l="1"/>
  <c r="D33" i="51" l="1"/>
  <c r="D35" i="49" l="1"/>
  <c r="D34" i="48" l="1"/>
  <c r="D35" i="47" l="1"/>
  <c r="D31" i="46" l="1"/>
  <c r="D30" i="64" l="1"/>
  <c r="D14" i="64"/>
  <c r="D30" i="56" l="1"/>
  <c r="D14" i="56"/>
  <c r="D29" i="55" l="1"/>
  <c r="C35" i="13" l="1"/>
  <c r="C17" i="13"/>
  <c r="B40" i="44"/>
  <c r="B19" i="44"/>
  <c r="B19" i="41"/>
  <c r="B17" i="40"/>
  <c r="B34" i="40"/>
  <c r="D44" i="58"/>
  <c r="D29" i="58"/>
  <c r="D14" i="58"/>
  <c r="D17" i="54"/>
  <c r="D35" i="54"/>
  <c r="D15" i="53"/>
  <c r="D16" i="52"/>
  <c r="D16" i="51"/>
  <c r="D32" i="50"/>
  <c r="D15" i="50"/>
  <c r="D15" i="46" l="1"/>
  <c r="D17" i="45" l="1"/>
  <c r="D12" i="1" l="1"/>
  <c r="D17" i="49" l="1"/>
  <c r="D14" i="55" l="1"/>
  <c r="D16" i="48"/>
  <c r="D17" i="47"/>
  <c r="B37" i="59" l="1"/>
  <c r="B18" i="59"/>
  <c r="C50" i="16"/>
  <c r="G25" i="16"/>
  <c r="C25" i="16"/>
  <c r="C50" i="15"/>
  <c r="G25" i="15"/>
  <c r="C25" i="15"/>
  <c r="C50" i="14"/>
  <c r="C41" i="44"/>
  <c r="B40" i="43"/>
  <c r="B19" i="43"/>
  <c r="B53" i="40"/>
  <c r="B46" i="40"/>
  <c r="D18" i="65" l="1"/>
</calcChain>
</file>

<file path=xl/sharedStrings.xml><?xml version="1.0" encoding="utf-8"?>
<sst xmlns="http://schemas.openxmlformats.org/spreadsheetml/2006/main" count="1203" uniqueCount="492">
  <si>
    <t>12 * 25</t>
  </si>
  <si>
    <t>Aufwärmgymnastik:</t>
  </si>
  <si>
    <t>3 * 10 obere Rückenmuskulatur</t>
  </si>
  <si>
    <t>400 einschwimmen</t>
  </si>
  <si>
    <t>300 m einschwimmen</t>
  </si>
  <si>
    <t>Zugphase beschleunigen</t>
  </si>
  <si>
    <t>Druckphase beschleunigen</t>
  </si>
  <si>
    <t>Zuglänge</t>
  </si>
  <si>
    <t>4 * 50 Brustbeine</t>
  </si>
  <si>
    <t>untere Rückenmuskulatur</t>
  </si>
  <si>
    <t>100 Rücken</t>
  </si>
  <si>
    <t>200 Kraulbeine</t>
  </si>
  <si>
    <t>100 locker</t>
  </si>
  <si>
    <t>200 aus</t>
  </si>
  <si>
    <t>50 locker</t>
  </si>
  <si>
    <t>4 * 25 Kraul steigern</t>
  </si>
  <si>
    <t>3 * 15 Liegestütz vorlings</t>
  </si>
  <si>
    <t>200 ausschwimmen</t>
  </si>
  <si>
    <t>100 Rücken kompensieren</t>
  </si>
  <si>
    <t>50 kompensieren</t>
  </si>
  <si>
    <t>300 aus</t>
  </si>
  <si>
    <t>Geichgewichtsübungen auf einem Bein</t>
  </si>
  <si>
    <t>2* 30 Liegestütz rückling</t>
  </si>
  <si>
    <t>obere Rückenmuskulatur</t>
  </si>
  <si>
    <t>3*15 gerade Bauchmuskulatur</t>
  </si>
  <si>
    <t>10 + 2 * 30 Liegestütz rücklings</t>
  </si>
  <si>
    <t>3 * 15 Bauchmuskeln gerade/untere</t>
  </si>
  <si>
    <t>MZ2 15. Woche</t>
  </si>
  <si>
    <t>Montag 19. Jänner</t>
  </si>
  <si>
    <t>Dienstag 20. Jänner</t>
  </si>
  <si>
    <t>2 * 200 Kraul (50 Arme extrem nach</t>
  </si>
  <si>
    <t>200 m Ildefonsoschwimmen</t>
  </si>
  <si>
    <t>vorne strecken, 50 Daumen am Körper</t>
  </si>
  <si>
    <t>4 * 25 m Brustbeine!!!!</t>
  </si>
  <si>
    <t>Abschlag, 50 Arme bis Oberschenkel</t>
  </si>
  <si>
    <t>50 extremer S-Zug)</t>
  </si>
  <si>
    <t>100 m Brust voll !!!!</t>
  </si>
  <si>
    <t>6 * 50 Kraulbeine erster 12,5 Sprint ,</t>
  </si>
  <si>
    <t>12.5 locker bis zügig</t>
  </si>
  <si>
    <t>200 Kraul starke S- Bewegung</t>
  </si>
  <si>
    <t>4 * 50 kraul Sprint 1' 30'' start</t>
  </si>
  <si>
    <t>100 Kraul Arme über Wasser</t>
  </si>
  <si>
    <t>50 Rücken kompensieren</t>
  </si>
  <si>
    <t>2 * 50 Delphin Sprint 2 ' Start</t>
  </si>
  <si>
    <t>10 * 100 Kraul 2' 30'' Start</t>
  </si>
  <si>
    <t>400 Kraul 2er 3er 4er 3er Zug alle 25</t>
  </si>
  <si>
    <t>4 * 100 Brustbeine</t>
  </si>
  <si>
    <t>8 * 100 Lagen beim 1. erste und dritte</t>
  </si>
  <si>
    <t>6 * 25 Delphinbeine 45'' Start</t>
  </si>
  <si>
    <t>Länge schnell beim 2. zweite und vierte</t>
  </si>
  <si>
    <t>400 Kraul</t>
  </si>
  <si>
    <t>beim 3. nur Beine und 4. voll</t>
  </si>
  <si>
    <t>100 aus</t>
  </si>
  <si>
    <t>Donnerstag 22. Jänner</t>
  </si>
  <si>
    <t>200 beliebig ein</t>
  </si>
  <si>
    <t>10 * 50 (25 steigern/ We! 25 Sprint/ 75''</t>
  </si>
  <si>
    <t>Start</t>
  </si>
  <si>
    <t>400 Rücken technik re Arm/ li Arm/</t>
  </si>
  <si>
    <t>Beine in Seitenlage/Ganze Lage</t>
  </si>
  <si>
    <t>500 Kraul (50!/ 50!!/ 50!!!)</t>
  </si>
  <si>
    <t>6 * 50 (15 mal Stemmen + 50 Kraulbeine</t>
  </si>
  <si>
    <t>12 * 50 (25 Brust! und 25 Rücken!!!!</t>
  </si>
  <si>
    <t>beinm 2.ten 25 Rücken! 25 Brust!!!! usw.</t>
  </si>
  <si>
    <t>400 Kraul langer Zug</t>
  </si>
  <si>
    <t>MZ2 16. Woche</t>
  </si>
  <si>
    <t>Montag 26. Jänner</t>
  </si>
  <si>
    <t>Dienstag 27. Jänner</t>
  </si>
  <si>
    <t>10 * 50 Kraulbeine (25  locker 25 Sprint)</t>
  </si>
  <si>
    <t>8 * 50 ( 2* 15 Delphin ganz 10 locker)</t>
  </si>
  <si>
    <t>1' 30'' Start</t>
  </si>
  <si>
    <t>100 Kraul Abschlag</t>
  </si>
  <si>
    <t>100 Kraul Betonung Zugphase</t>
  </si>
  <si>
    <t>100 Kraul Betonung Druckphase</t>
  </si>
  <si>
    <t>3 * 300 Lagen alle 100 Wechsel ohne</t>
  </si>
  <si>
    <t>Delphin</t>
  </si>
  <si>
    <t>8 * 25 m Sprint</t>
  </si>
  <si>
    <t>Donnerstag 29. Jänner</t>
  </si>
  <si>
    <t>Abschlagschwimmen</t>
  </si>
  <si>
    <t>Hand über Wasser</t>
  </si>
  <si>
    <t>2 mal rechts 2mal links usw.</t>
  </si>
  <si>
    <t>Zugphasen betonen</t>
  </si>
  <si>
    <t>Handflächen verdrehen</t>
  </si>
  <si>
    <t>Ein Arm schwimmen</t>
  </si>
  <si>
    <t>Zählen der Züge</t>
  </si>
  <si>
    <t>andere Hand über Wasser</t>
  </si>
  <si>
    <t>Leinen Schwimmen</t>
  </si>
  <si>
    <t>Schulter nahe an der Leine</t>
  </si>
  <si>
    <t>Finger mitschleppen</t>
  </si>
  <si>
    <t>Finger berühren Wasser nahe am Körper</t>
  </si>
  <si>
    <t>Daumen gleiten</t>
  </si>
  <si>
    <t>Daumen zieht am Körper nach vorne</t>
  </si>
  <si>
    <t>Daumen berührt Ohr</t>
  </si>
  <si>
    <t>Beinschlag in Seitenlage</t>
  </si>
  <si>
    <t>6 Beinschläge dann Seitenwechsel</t>
  </si>
  <si>
    <t>Partner ziehen</t>
  </si>
  <si>
    <t>Übertriebene Rollbewegung</t>
  </si>
  <si>
    <t>Wasserballkraulen</t>
  </si>
  <si>
    <t>Ellbogen vorne lassen</t>
  </si>
  <si>
    <t>Zugfrequenz</t>
  </si>
  <si>
    <t>Arm bei Kopf eintauchen aus dem Wasser</t>
  </si>
  <si>
    <t xml:space="preserve">wieder eintauchen </t>
  </si>
  <si>
    <t>achter Schwimmen</t>
  </si>
  <si>
    <t>100 Brustbeine</t>
  </si>
  <si>
    <t>LEISTUNGSSCHWIMMEN SS01</t>
  </si>
  <si>
    <t>200 locker aus</t>
  </si>
  <si>
    <t>4 * 50 Delphinbeine</t>
  </si>
  <si>
    <t>4 * 25 m Delphinbeine tauchen</t>
  </si>
  <si>
    <t>400 m Kraul immer nach 50m 7*Stemmen aus dem Wasser</t>
  </si>
  <si>
    <t xml:space="preserve">9 * 75 (25 m DelphinSprint 10'' Pause + 50 m Lagen  </t>
  </si>
  <si>
    <t>ohne Delphin)</t>
  </si>
  <si>
    <t>4 * 100 Lagen Start 2'15''</t>
  </si>
  <si>
    <t>200 Rückenbeine</t>
  </si>
  <si>
    <t>400 m nach jeder Wende abwechselnd 10 m Delphin- und Kraulbeine Sprint</t>
  </si>
  <si>
    <t>Kraulbeine Sprint Rest locker Kraul</t>
  </si>
  <si>
    <t>6 Längen Partner ziehen 3 Längen großer Widerstand</t>
  </si>
  <si>
    <t>8 * 50 wellenförmige Belastungsgestaltung Kraul</t>
  </si>
  <si>
    <t>8 * 50 wellenförmige Belastungsgestaltung B-Lage</t>
  </si>
  <si>
    <t>100 Delphinbeine</t>
  </si>
  <si>
    <t>8 * 50 wellenförmige Belastungsgestaltung Kraul mit Paddles</t>
  </si>
  <si>
    <t>2 * 400 Lagen</t>
  </si>
  <si>
    <t>Dienstag 23. Mai</t>
  </si>
  <si>
    <t>2 15</t>
  </si>
  <si>
    <t>1 45</t>
  </si>
  <si>
    <t>2 00</t>
  </si>
  <si>
    <t>1 30</t>
  </si>
  <si>
    <t>1 15</t>
  </si>
  <si>
    <t>Startzeit</t>
  </si>
  <si>
    <t>2 30</t>
  </si>
  <si>
    <t>2 45</t>
  </si>
  <si>
    <t>3 00</t>
  </si>
  <si>
    <t>8 * 100 Kraul konstante Schwimmgeschwindigkeit mit Startzeit "re"</t>
  </si>
  <si>
    <t>100 Delphinabschlag</t>
  </si>
  <si>
    <t>8 * 100 Kraul mit Paddles (ansonsten wie die ersten 800)</t>
  </si>
  <si>
    <t>100 Rückenabschlag</t>
  </si>
  <si>
    <t>900 Arme Beine Ganzes und Lagen im Wechsel</t>
  </si>
  <si>
    <t>8 * 50 (erste Länge Delphin 2 Länge Rücken) 1' 30'' Start</t>
  </si>
  <si>
    <t>2 * 25 Kraul Sprint</t>
  </si>
  <si>
    <t>1'15'' Start</t>
  </si>
  <si>
    <t>3 * 400</t>
  </si>
  <si>
    <t>locker</t>
  </si>
  <si>
    <t>15'' P</t>
  </si>
  <si>
    <t>4 * 50</t>
  </si>
  <si>
    <t>8 * 100</t>
  </si>
  <si>
    <t>8 * 25</t>
  </si>
  <si>
    <t>6 * 50</t>
  </si>
  <si>
    <t>8 * 50</t>
  </si>
  <si>
    <t>Kraulbeine</t>
  </si>
  <si>
    <t>4 * 25</t>
  </si>
  <si>
    <t>15''P</t>
  </si>
  <si>
    <t>Montag 4. Dezember</t>
  </si>
  <si>
    <t>400 Lagen rückwärts einschwimmen (50 Arme, 25 Beine
25 Ganz</t>
  </si>
  <si>
    <t>20''</t>
  </si>
  <si>
    <t>30''</t>
  </si>
  <si>
    <t>beliebig einschwimmen</t>
  </si>
  <si>
    <t xml:space="preserve">BITSCHNAU  </t>
  </si>
  <si>
    <t xml:space="preserve">Maria  </t>
  </si>
  <si>
    <t xml:space="preserve"> </t>
  </si>
  <si>
    <t>csae6245@uibk.ac.at</t>
  </si>
  <si>
    <t xml:space="preserve">BLÜSCHKE </t>
  </si>
  <si>
    <t xml:space="preserve">Gert </t>
  </si>
  <si>
    <t>csaf9154@uibk.ac.at</t>
  </si>
  <si>
    <t xml:space="preserve">BUCHNER </t>
  </si>
  <si>
    <t xml:space="preserve">Alexander </t>
  </si>
  <si>
    <t>csac7754@uibk.ac.at</t>
  </si>
  <si>
    <t xml:space="preserve">DZIEN </t>
  </si>
  <si>
    <t xml:space="preserve">Anja </t>
  </si>
  <si>
    <t xml:space="preserve">0699-15655564 </t>
  </si>
  <si>
    <t>csaf7628@uibk.ac.at</t>
  </si>
  <si>
    <t xml:space="preserve">GIRARDI </t>
  </si>
  <si>
    <t xml:space="preserve">Barbara Stefanie Maria </t>
  </si>
  <si>
    <t xml:space="preserve">0664/3735706 </t>
  </si>
  <si>
    <t>csaf6464@uibk.ac.at</t>
  </si>
  <si>
    <t xml:space="preserve">Christian </t>
  </si>
  <si>
    <t xml:space="preserve">GÖKE </t>
  </si>
  <si>
    <t xml:space="preserve">Denise </t>
  </si>
  <si>
    <t>csaf9998@uibk.ac.at</t>
  </si>
  <si>
    <t xml:space="preserve">HAINZ </t>
  </si>
  <si>
    <t xml:space="preserve">Nadine </t>
  </si>
  <si>
    <t xml:space="preserve">0664 4116319 </t>
  </si>
  <si>
    <t>nadine.hainz@gmx.at</t>
  </si>
  <si>
    <t xml:space="preserve">HOLZER </t>
  </si>
  <si>
    <t xml:space="preserve">Barbara </t>
  </si>
  <si>
    <t xml:space="preserve">0676 6381647 </t>
  </si>
  <si>
    <t>Barbara.Holzer@gmx.net</t>
  </si>
  <si>
    <t xml:space="preserve">KAUTZ </t>
  </si>
  <si>
    <t xml:space="preserve">Isabella Nadine </t>
  </si>
  <si>
    <t xml:space="preserve">0650 8225794 </t>
  </si>
  <si>
    <t>Isabella.Kautz@student.uibk.ac.at</t>
  </si>
  <si>
    <t xml:space="preserve">KRAWINKEL </t>
  </si>
  <si>
    <t xml:space="preserve">Alessa </t>
  </si>
  <si>
    <t>csac6912@uibk.ac.at</t>
  </si>
  <si>
    <t xml:space="preserve">MARTIN </t>
  </si>
  <si>
    <t xml:space="preserve">Daniel </t>
  </si>
  <si>
    <t xml:space="preserve">0699 11226042 </t>
  </si>
  <si>
    <t>csab7796@uibk.ac.at</t>
  </si>
  <si>
    <t xml:space="preserve">MEIER </t>
  </si>
  <si>
    <t xml:space="preserve">Dominik Wolfgang </t>
  </si>
  <si>
    <t xml:space="preserve">0664-4048919 </t>
  </si>
  <si>
    <t>csad3917@uibk.ac.at</t>
  </si>
  <si>
    <t xml:space="preserve">MOSER </t>
  </si>
  <si>
    <t xml:space="preserve">Hildegard </t>
  </si>
  <si>
    <t xml:space="preserve">0650 9209295 </t>
  </si>
  <si>
    <t>moserh1984@hotmail.com</t>
  </si>
  <si>
    <t xml:space="preserve">Katharina </t>
  </si>
  <si>
    <t xml:space="preserve">0650 8428716 </t>
  </si>
  <si>
    <t>kate.moser@gmx.net</t>
  </si>
  <si>
    <t xml:space="preserve">NAGL </t>
  </si>
  <si>
    <t xml:space="preserve">Thomas </t>
  </si>
  <si>
    <t>tom.n@aon.at</t>
  </si>
  <si>
    <t xml:space="preserve">OSTERMANN </t>
  </si>
  <si>
    <t xml:space="preserve">Felix </t>
  </si>
  <si>
    <t xml:space="preserve">0650/7946135 </t>
  </si>
  <si>
    <t>rincewind77@gmx.at</t>
  </si>
  <si>
    <t xml:space="preserve">PECK </t>
  </si>
  <si>
    <t xml:space="preserve">Stefan </t>
  </si>
  <si>
    <t xml:space="preserve">0650-2050280 </t>
  </si>
  <si>
    <t>stefan_peck@gmx.at</t>
  </si>
  <si>
    <t xml:space="preserve">PRIBIL </t>
  </si>
  <si>
    <t xml:space="preserve">Andreas </t>
  </si>
  <si>
    <t>andreas.pribil@uibk.ac.at</t>
  </si>
  <si>
    <t xml:space="preserve">RÄBIGER </t>
  </si>
  <si>
    <t xml:space="preserve">Fiona Sabine </t>
  </si>
  <si>
    <t xml:space="preserve">0512-283339 </t>
  </si>
  <si>
    <t>csag1991@uibk.ac.at</t>
  </si>
  <si>
    <t xml:space="preserve">SCHERTLER </t>
  </si>
  <si>
    <t xml:space="preserve">Christoph </t>
  </si>
  <si>
    <t xml:space="preserve">0699 13141241 </t>
  </si>
  <si>
    <t>csad5354@uibk.ac.at, christoph@schertler.info</t>
  </si>
  <si>
    <t xml:space="preserve">SCHUHFRIED </t>
  </si>
  <si>
    <t xml:space="preserve">Gerlinde </t>
  </si>
  <si>
    <t xml:space="preserve">0650/5905323 </t>
  </si>
  <si>
    <t>csaf7138@uibk.ac.at, gerlindeschuhfried@hotmail.com</t>
  </si>
  <si>
    <t xml:space="preserve">VINZING </t>
  </si>
  <si>
    <t xml:space="preserve">Martin </t>
  </si>
  <si>
    <t>Martin.Vinzing@student.uibk.ac.at</t>
  </si>
  <si>
    <t xml:space="preserve">VON LINDE </t>
  </si>
  <si>
    <t xml:space="preserve">Astrid Katharina </t>
  </si>
  <si>
    <t>csaf6377@uibk.ac.at</t>
  </si>
  <si>
    <t xml:space="preserve">WEIKERT </t>
  </si>
  <si>
    <t xml:space="preserve">Annika Levke </t>
  </si>
  <si>
    <t xml:space="preserve">0650 4001077 </t>
  </si>
  <si>
    <t>csaf1923@uibk.ac.at</t>
  </si>
  <si>
    <t xml:space="preserve">WIESER </t>
  </si>
  <si>
    <t xml:space="preserve">Josef </t>
  </si>
  <si>
    <t>josefwieser@gmx.at</t>
  </si>
  <si>
    <t>40''</t>
  </si>
  <si>
    <t>4 * 100</t>
  </si>
  <si>
    <t>Lagenbeine</t>
  </si>
  <si>
    <t>1'15''</t>
  </si>
  <si>
    <t>35'' S</t>
  </si>
  <si>
    <t>20''P</t>
  </si>
  <si>
    <t>5 * 200</t>
  </si>
  <si>
    <t>Brustbeine</t>
  </si>
  <si>
    <t>10''P</t>
  </si>
  <si>
    <t>1' P</t>
  </si>
  <si>
    <t>45''P</t>
  </si>
  <si>
    <t>4*25</t>
  </si>
  <si>
    <t xml:space="preserve">Delphin Beine Tauchen </t>
  </si>
  <si>
    <t>12 m Delphinsprint 25m Kraulbeine 12 m Delphinsprint 5 Strecksprünge mit mind. 3 Sekunden Pause unter Wasser</t>
  </si>
  <si>
    <t>100 Kraul- und 200 Rückenarme</t>
  </si>
  <si>
    <t>Kraul- und Delphinbeine</t>
  </si>
  <si>
    <t>6 * 25</t>
  </si>
  <si>
    <t xml:space="preserve">6 * 25 </t>
  </si>
  <si>
    <t>400 Lagenarme rückwärts (jede Lage 100 m) einschwimmen</t>
  </si>
  <si>
    <t>schwimmen</t>
  </si>
  <si>
    <t>3 * 150 (100 Arme + 50 Beine) Kraul Rücken Brust</t>
  </si>
  <si>
    <t>50 Kraulbeine 50 Kraul</t>
  </si>
  <si>
    <t>50 Kraulbeine 100 Kraul 50 Rücken</t>
  </si>
  <si>
    <t>50 Kraulbeine 150 Kraul 100 Rücken 50 Brust</t>
  </si>
  <si>
    <t>50 Kraulbeine 200 Kraul 150 Rücken 100 Brust 50 Delphin</t>
  </si>
  <si>
    <t>12 * 75</t>
  </si>
  <si>
    <t>3 * 150</t>
  </si>
  <si>
    <t>10'' P</t>
  </si>
  <si>
    <t>Kraul- und Rückenarme ein</t>
  </si>
  <si>
    <t xml:space="preserve">4 * 25 </t>
  </si>
  <si>
    <t>Kraul steigern</t>
  </si>
  <si>
    <t>Sprint mit Startsprung und lockeres zurückgehen</t>
  </si>
  <si>
    <t>30 ''</t>
  </si>
  <si>
    <t>8 * 20 ''  stehend; Kraul- und Delfinbeine im Wechsel</t>
  </si>
  <si>
    <t>Kraul und B-Lage mit Startsprung</t>
  </si>
  <si>
    <t>1'30''S</t>
  </si>
  <si>
    <t>200 Kraularme, 8* 25 Kraulbeine 5''P</t>
  </si>
  <si>
    <t>Kraul steigern auf jede Länge</t>
  </si>
  <si>
    <t>50'' S</t>
  </si>
  <si>
    <t>45'' S</t>
  </si>
  <si>
    <t>4 * 15 Kraul mit Faust Sprinten 10 locker</t>
  </si>
  <si>
    <t>zwischen den 300ern 25 locker</t>
  </si>
  <si>
    <t>800 Kraularme langer Zug mit Paddles</t>
  </si>
  <si>
    <t>4 * 25 Kraul steigern mit gestreckten Armen</t>
  </si>
  <si>
    <t>40''P</t>
  </si>
  <si>
    <t>Beine einschwimmen</t>
  </si>
  <si>
    <t xml:space="preserve">8 * 50 </t>
  </si>
  <si>
    <t>Rückenbeine</t>
  </si>
  <si>
    <t>Kraul und Rückenbeine</t>
  </si>
  <si>
    <t xml:space="preserve">Delphinbeine </t>
  </si>
  <si>
    <t>15''</t>
  </si>
  <si>
    <t>8 * 125</t>
  </si>
  <si>
    <t>300 einschwimmen</t>
  </si>
  <si>
    <t>12 * 12 Delphinbeine plus 13 Delphin ganz 15'' Pause</t>
  </si>
  <si>
    <t>12 * 12 Brustarme plus 13 Brust ganz 15'' Pause</t>
  </si>
  <si>
    <t>12 * 12 Kraulbeine plus 13 Kraul ganz 15'' Pause</t>
  </si>
  <si>
    <t>12 * 12 Rückenbeine plus 13 Rücken ganz 15'' Pause</t>
  </si>
  <si>
    <t>6 * 200 Kraul 3'30'' Abgang</t>
  </si>
  <si>
    <t>Dienstag 21.06.2016</t>
  </si>
  <si>
    <t>8 * 50 wellenförmige Belastungsgestaltung Kraul (3s schneller 2s langsamer …</t>
  </si>
  <si>
    <t>locker ausschwimmen</t>
  </si>
  <si>
    <t>1' S</t>
  </si>
  <si>
    <t>5'' P</t>
  </si>
  <si>
    <t>Kraul und Rücken Sprints mit Zoomers</t>
  </si>
  <si>
    <t>Kraularme mit gestreckten Armen und langem Zug mit Brett zwischen den Unterschenkeln</t>
  </si>
  <si>
    <t>Lagen jeweils 1 Lage 50 m - davon 25 Technik 25 Sprint; restliche Lagen 70% Intensität</t>
  </si>
  <si>
    <t xml:space="preserve">4 * 75 </t>
  </si>
  <si>
    <t>4 * 250</t>
  </si>
  <si>
    <t>30' und 45'' P</t>
  </si>
  <si>
    <t>Delphinbeine - 12,5 m locker 12,5 m Sprint</t>
  </si>
  <si>
    <t>Delphin ( abwechselnd 6er, 5er, 4er, 3er und 2er Beinschlag)</t>
  </si>
  <si>
    <t>Rückenbeine mit Zoomers - mind 10 m unter Wasser Delphinbeine</t>
  </si>
  <si>
    <t>250 200 150 100 50 Kraul mit Paddles und Zoomers</t>
  </si>
  <si>
    <t>45''S</t>
  </si>
  <si>
    <t>200 Brust</t>
  </si>
  <si>
    <t xml:space="preserve">  </t>
  </si>
  <si>
    <t>4 * 100 Kraul Start 2'15'' mit Paddles</t>
  </si>
  <si>
    <t>200 beliebig einschwimmen</t>
  </si>
  <si>
    <t>3' S</t>
  </si>
  <si>
    <t>400 Kraul mit Paddles und Zoomer</t>
  </si>
  <si>
    <t>6*100</t>
  </si>
  <si>
    <t>Lagenbeine jede Lage 2 * 50 m</t>
  </si>
  <si>
    <t>1 * 400</t>
  </si>
  <si>
    <t>2 * 400</t>
  </si>
  <si>
    <t>Dienstag 26. Juni 2017</t>
  </si>
  <si>
    <t>4* 100</t>
  </si>
  <si>
    <t xml:space="preserve">4 * 100 </t>
  </si>
  <si>
    <t>6 * 15</t>
  </si>
  <si>
    <t>Kraul Rücken und Delphin Sprint</t>
  </si>
  <si>
    <t>300 Lagen rückwärts einschwimmen (25 Arme, 25 Beine, 25 Ganz</t>
  </si>
  <si>
    <t>2 * Delphin-; 2 * Brust- und 2 * Rückenbeine; 2. immer schneller</t>
  </si>
  <si>
    <t>Kraul mit 1 Arm - max. 16 Armzüge pro Länge</t>
  </si>
  <si>
    <t>1'S</t>
  </si>
  <si>
    <t xml:space="preserve">8 * 25 </t>
  </si>
  <si>
    <t>Rücken 50%</t>
  </si>
  <si>
    <t>Beine verschiedene Lagen</t>
  </si>
  <si>
    <t>Kraul- und Rückenarme einschwimmen</t>
  </si>
  <si>
    <t>2 * 200</t>
  </si>
  <si>
    <t>- 15 m Delphinbeine Sprint tauchen, Rest der Länge locker, 
'- 15 m Delphin Sprint, Rest der Länge locker, 
'- 2 * 25 m Kraul steigern
'- 100 m Kraul Beine</t>
  </si>
  <si>
    <t>100 Kraul gebrochen (Pause 5'' alle 25) 100% mit Zoomers</t>
  </si>
  <si>
    <t>2' P</t>
  </si>
  <si>
    <t>30'' P</t>
  </si>
  <si>
    <t>Lagen: auf den 4. jeweils um 4 Sek. Steigern
z.B. 1:40  1:36  1:32 1:28</t>
  </si>
  <si>
    <t>Lagen rückwärts mittlere Intensität</t>
  </si>
  <si>
    <t>100 Kraularme mit Paddles 90%
50 Kraulbeine 50%
100 Lagen 90%
50 Brustbeine 50%</t>
  </si>
  <si>
    <t>15''P
und 
1'P</t>
  </si>
  <si>
    <t xml:space="preserve">8 * 15 Delphinbeine plus 10 Delphin ganz </t>
  </si>
  <si>
    <t>8 * 15 Brustarme plus 10 Brust ganz 15'' Pause</t>
  </si>
  <si>
    <t>8 * 15 Kraulbeine plus 10 Kraul ganz</t>
  </si>
  <si>
    <t>8 * 15 Rückenbeine plus 10 Rücken ganz</t>
  </si>
  <si>
    <t>100 Lagen 70%
50 Rückenbeine 60%
200 Kraul mit Paddles 85%
100 Brustbeine 60%
100 Lagen 90%</t>
  </si>
  <si>
    <t>2 * 550</t>
  </si>
  <si>
    <t>3'30 S</t>
  </si>
  <si>
    <t>Kraul (der 2. mit Paddles)</t>
  </si>
  <si>
    <t>1'P</t>
  </si>
  <si>
    <t>5 Strecksprünge 12 m Sprint 5 Strecksprünge 13 m Sprint (Kraul)</t>
  </si>
  <si>
    <t>Dienstag 19. Juni</t>
  </si>
  <si>
    <t xml:space="preserve">6 * 50 Kraulbeine mit Brett </t>
  </si>
  <si>
    <t xml:space="preserve">              2. 25 Rücken locker und 25 Brust Sprint….</t>
  </si>
  <si>
    <t>12 * 50 1.  25 Delphin locker und 25 Rücken Sprint</t>
  </si>
  <si>
    <t>6 * 50 Delfinbeine (5 bis 10 mal Stemmen bei 25m)</t>
  </si>
  <si>
    <t>Rücken mit Zoomers mit fast gestreckten Armen</t>
  </si>
  <si>
    <t>10 * 100</t>
  </si>
  <si>
    <t>Wendentraining (von der Mitte bis zur Mitte)</t>
  </si>
  <si>
    <t>Rücken locker</t>
  </si>
  <si>
    <t>300 200  100  50 50 100 200 300 Kraul; Tempo steigern</t>
  </si>
  <si>
    <t>Lagen</t>
  </si>
  <si>
    <t>3' Start</t>
  </si>
  <si>
    <t>20'' P</t>
  </si>
  <si>
    <t>Intens</t>
  </si>
  <si>
    <t>25 m Beine 70%, 25 m Ganz Technik 50%,  25 m Ganz 80%
3* Delfin, 3* Rücken, 3 * Brust und 3 * Kraul</t>
  </si>
  <si>
    <t>80-30%</t>
  </si>
  <si>
    <t>25''P</t>
  </si>
  <si>
    <t>2* Arm rechts 2* Arm links 1 * ganzen Delphinarmzug mit 2er Rhythmus</t>
  </si>
  <si>
    <t xml:space="preserve">12 * 25 </t>
  </si>
  <si>
    <t>Wie weit komme ich mit 4 Delphinarmzügen (starker Abstoss und kräftige Delphinbeine) Rest der Länge locker</t>
  </si>
  <si>
    <t>Kraul (6. bis 10. 100er mit Paddles)</t>
  </si>
  <si>
    <t>2' S</t>
  </si>
  <si>
    <t>2 * 100 Kraul Abschlag (Ende Druckphase sollte Hand überstreckt sein und Hand leicht nach unten  drücken) 
2* 100 Rücken Abschlag</t>
  </si>
  <si>
    <t>2 * 100 Kraul Paddles 
2 * 100 Rücken Paddles und Zoomer
2 * 100 Kraul Zoomer
alle 100%</t>
  </si>
  <si>
    <t>Lagen mit langen Gleitphasen</t>
  </si>
  <si>
    <t xml:space="preserve">Lagen Sprint (25 Beine, 25 Gesamt) </t>
  </si>
  <si>
    <t>400 Lagen</t>
  </si>
  <si>
    <t>Montag 20. Mai</t>
  </si>
  <si>
    <t>2 * 100 m gebrochen Kraul (beim 1. und 3. 5''P alle 25; beim 2. und 4. 10''P nach 50)</t>
  </si>
  <si>
    <t>Kraul (Abgangszeiten immer 3 s kürzer  z.B.: 70, 67, 64, 61, 58, 55, 52, 49</t>
  </si>
  <si>
    <t>Lagen (DE-RÜ, RÜ-Br…) Abgangszeiten immer 3 s länger</t>
  </si>
  <si>
    <t>3 * 300</t>
  </si>
  <si>
    <t>1' 30 S</t>
  </si>
  <si>
    <t>30'' P
30'' P
30'' P
1'' P</t>
  </si>
  <si>
    <t>200 Rücken mit Zoomers</t>
  </si>
  <si>
    <t>200 Kraul mit Paddles</t>
  </si>
  <si>
    <t>Sprint (beliebige Lage) mit Startsprung</t>
  </si>
  <si>
    <t>Lagen (25 Delfin 25 Rücken; 25 Rücken 25 Brust; …)</t>
  </si>
  <si>
    <t>Delphinarme mit Brett zwischen den Beinen
Becken tiefdrücken wenn Arme am Becken vorbeiziehen</t>
  </si>
  <si>
    <t xml:space="preserve">4 * 50 </t>
  </si>
  <si>
    <t>A und B-Lage Sprint mit Zoomers</t>
  </si>
  <si>
    <t>50 Wasserballkraul, 50 Rückenbeine, 100 Lagen (85%) 200 Kraul (75%)</t>
  </si>
  <si>
    <t>9 * 100</t>
  </si>
  <si>
    <t>2'15''</t>
  </si>
  <si>
    <t>Kraul jeweils auf den dritten um 4 Sekunden steigern (z.B. 1:18, 1:14, 1:10)  den 4.- 6. mit Paddles</t>
  </si>
  <si>
    <t>Kraul- und Rückenarme</t>
  </si>
  <si>
    <r>
      <t xml:space="preserve">25       50    75     50     25       </t>
    </r>
    <r>
      <rPr>
        <b/>
        <sz val="12"/>
        <rFont val="Arial"/>
        <family val="2"/>
      </rPr>
      <t>Kraul</t>
    </r>
    <r>
      <rPr>
        <sz val="12"/>
        <rFont val="Arial"/>
        <family val="2"/>
      </rPr>
      <t xml:space="preserve">
100% 60% 90% 60% 100% 
</t>
    </r>
  </si>
  <si>
    <r>
      <t xml:space="preserve">25       50    75     50     25       </t>
    </r>
    <r>
      <rPr>
        <b/>
        <sz val="12"/>
        <rFont val="Arial"/>
        <family val="2"/>
      </rPr>
      <t>Brust</t>
    </r>
    <r>
      <rPr>
        <sz val="12"/>
        <rFont val="Arial"/>
        <family val="2"/>
      </rPr>
      <t xml:space="preserve">
100% 60% 90% 60% 100% 
</t>
    </r>
  </si>
  <si>
    <t>100 Rückenbeine</t>
  </si>
  <si>
    <t>400 ausschwimmen</t>
  </si>
  <si>
    <r>
      <t xml:space="preserve">400    200     100      </t>
    </r>
    <r>
      <rPr>
        <b/>
        <sz val="11"/>
        <rFont val="Arial"/>
        <family val="2"/>
      </rPr>
      <t>Lagen</t>
    </r>
    <r>
      <rPr>
        <sz val="11"/>
        <rFont val="Arial"/>
        <family val="2"/>
      </rPr>
      <t xml:space="preserve">
60%   80%    100%    </t>
    </r>
  </si>
  <si>
    <r>
      <t xml:space="preserve">400    200     100      </t>
    </r>
    <r>
      <rPr>
        <b/>
        <sz val="11"/>
        <rFont val="Arial"/>
        <family val="2"/>
      </rPr>
      <t>Kraul mit Paddles und Zoomers</t>
    </r>
    <r>
      <rPr>
        <sz val="11"/>
        <rFont val="Arial"/>
        <family val="2"/>
      </rPr>
      <t xml:space="preserve">
60%   80%    100%    </t>
    </r>
  </si>
  <si>
    <t>Lagen rückwärts einschwimmen</t>
  </si>
  <si>
    <t>3 verschiedene Lagenbeine</t>
  </si>
  <si>
    <t>3 * 3 * 50</t>
  </si>
  <si>
    <t>3 * Delphin, 3 * Rücken, 3 * Brust; immer um 3 Sek schneller werden auf den 3.</t>
  </si>
  <si>
    <t>1'15'' S</t>
  </si>
  <si>
    <t>Kraul immer um 3 Sek langsamer werden auf den Dritten</t>
  </si>
  <si>
    <t>Kraul immer um 3 Sek schneller werden auf den Dritten</t>
  </si>
  <si>
    <t>100 Kraul Technik
100 Lagen schnell</t>
  </si>
  <si>
    <t>Kraularme / Kraulbeine / Kraul ganz</t>
  </si>
  <si>
    <t>1 * 200</t>
  </si>
  <si>
    <t>2 * 25</t>
  </si>
  <si>
    <t>Spingen mit Arme in Hochhalt 25 m vorwärts 
25 m rückwärts</t>
  </si>
  <si>
    <t xml:space="preserve">2 * 25 </t>
  </si>
  <si>
    <t>Kraul mit Unterschenkel über Wasser</t>
  </si>
  <si>
    <t>Delphin in Rückenlage</t>
  </si>
  <si>
    <t xml:space="preserve">Kraul - nur rechter Arm und linkes Bein bewegen sich </t>
  </si>
  <si>
    <t xml:space="preserve">Brust - nur rechter Arm und linkes Bein bewegen sich </t>
  </si>
  <si>
    <t>Kraul mit 1 Arm (anderer Arm hält Brett und Pullbouy beim Sprunggelenk - waagrechte gestreckte Körperlage) langer Zug!!!</t>
  </si>
  <si>
    <t xml:space="preserve">Kraul mit Sprintbeinen (maximal 8 (m) 12 (w) Züge pro Länge </t>
  </si>
  <si>
    <t>4 *  Rückenarme; 2 Brustbeine;
4 * Brustarme; 2 * Rückenbeine;
4 * Delphinarme; 2 * Kraulbeine</t>
  </si>
  <si>
    <t>6 * 100</t>
  </si>
  <si>
    <t>Rücken mit Zoomers</t>
  </si>
  <si>
    <t>Kraularme - Brett unter Brust - langer Zug</t>
  </si>
  <si>
    <t>Koordinationstraining</t>
  </si>
  <si>
    <t>re Arm Kraul li Arm Brust Beine Kraul</t>
  </si>
  <si>
    <t>re Arm Kraul li Arm Brust Beine Brust</t>
  </si>
  <si>
    <t xml:space="preserve">Kraulbeine - Brett über Wasser kreisen (von vorne  zum Rücken über den Rücken nach vorne) </t>
  </si>
  <si>
    <t>Rückenbeine - Ball möglichst hoch werfen</t>
  </si>
  <si>
    <t>Kraul (2:35  2:45  2:30)</t>
  </si>
  <si>
    <t>2 * 
3 * 200</t>
  </si>
  <si>
    <t>Dienstag 15. Oktober</t>
  </si>
  <si>
    <t>75 - 90%</t>
  </si>
  <si>
    <t>Dienstag 22. Oktober</t>
  </si>
  <si>
    <t>Rücken einschwimmen mit Brett unter Rücken</t>
  </si>
  <si>
    <t xml:space="preserve">Kraul Brust Rücken Delphin jeweils mit Füße voraus </t>
  </si>
  <si>
    <t>25 m Sprint 30'' P - 50 m Sprint 40'' P
beliebige Lagen mit Zoomers</t>
  </si>
  <si>
    <t>100 Kraul; 50 Delphinbeine; 100 Rückenarme mit Paddles</t>
  </si>
  <si>
    <t>Videoaufnahmen</t>
  </si>
  <si>
    <t>Dienstag 29. Oktober</t>
  </si>
  <si>
    <t>100 Kraularme 
100 Kraulbeine mit abwechselndem Abheben der Hand vom Brett (10 cm mit gestreckten Armen)</t>
  </si>
  <si>
    <t>Delphinarme mit 1 oder 2 Brettern unter Oberkörper (Druck nach hinten)</t>
  </si>
  <si>
    <t>Dienstag 5. November</t>
  </si>
  <si>
    <t xml:space="preserve">200 Kraulbeine und 200 Delfinarme mit Brett unter Oberkörper </t>
  </si>
  <si>
    <t>10 * 50</t>
  </si>
  <si>
    <t>Dienstag 12. November</t>
  </si>
  <si>
    <t>Dienstag 19. November</t>
  </si>
  <si>
    <t>Dienstag 26. November</t>
  </si>
  <si>
    <t>Kraul - Partner ziehen (selber Pullbouy; Partner sitzt auf Brett; waagrechte Wasserlage und langer Zug) nach jeder Länge Wechsel</t>
  </si>
  <si>
    <t xml:space="preserve">Rücken mit Schwimmauftrieb oder Zoomers </t>
  </si>
  <si>
    <t>Kraul Sprint  (4 mit Zoomers, 4 mit  Paddles)</t>
  </si>
  <si>
    <t>4*50</t>
  </si>
  <si>
    <t>200 Kraul 60%; 200 Lagen 70%; 200 Kraul 80% 200 Lagen 90% 200 Kraul 60%</t>
  </si>
  <si>
    <t>Dienstag 3. Dezember</t>
  </si>
  <si>
    <t>2 * 100</t>
  </si>
  <si>
    <t>Dienstag 10. Dezember</t>
  </si>
  <si>
    <t>Dienstag 7. Jänner</t>
  </si>
  <si>
    <t>Kraul (z.B. 3:40 3:55; 3:45; 3:40 3:35)</t>
  </si>
  <si>
    <t>kraul mit Zoomers und Paddles</t>
  </si>
  <si>
    <t>Dienstag 14. Jänner</t>
  </si>
  <si>
    <t>21. Jänner 2020</t>
  </si>
  <si>
    <t>21. Jänner</t>
  </si>
  <si>
    <r>
      <t xml:space="preserve">25       50    75     50     25     </t>
    </r>
    <r>
      <rPr>
        <b/>
        <sz val="12"/>
        <rFont val="Arial"/>
        <family val="2"/>
      </rPr>
      <t xml:space="preserve"> De od. Rü</t>
    </r>
    <r>
      <rPr>
        <sz val="12"/>
        <rFont val="Arial"/>
        <family val="2"/>
      </rPr>
      <t xml:space="preserve">
100% 60% 90% 60% 100% 
</t>
    </r>
  </si>
  <si>
    <r>
      <t xml:space="preserve">25       50    75     50     25     </t>
    </r>
    <r>
      <rPr>
        <b/>
        <sz val="12"/>
        <rFont val="Arial"/>
        <family val="2"/>
      </rPr>
      <t xml:space="preserve">  De od. Rü</t>
    </r>
    <r>
      <rPr>
        <sz val="12"/>
        <rFont val="Arial"/>
        <family val="2"/>
      </rPr>
      <t xml:space="preserve">
100% 60% 90% 60% 100% 
</t>
    </r>
  </si>
  <si>
    <t>Dienstag 28.01.2019</t>
  </si>
  <si>
    <t>8 * 25 (Wendesprint 10 m vor und nach der Wende Sprint, 
Kraul und Rücken im Wechsel) in der Mitte beginnen  20''P</t>
  </si>
  <si>
    <t>400 Kraul (25!/ 25!!!/ 25!!/25!!!!) keine Pausen</t>
  </si>
  <si>
    <t>Dienstag 03.03.2020</t>
  </si>
  <si>
    <t>Dienstag 3. März</t>
  </si>
  <si>
    <t>Kraularme in Seitlage - Arm wird gestreckt über Wasser nahe der Oberfläche nach vorne geführt</t>
  </si>
  <si>
    <t>1. Länge Kraul 6 Züge beschleunigen - ausgleiten
2. Länge Schwimmbrille bei Wasseroberfläche</t>
  </si>
  <si>
    <t>Rücken - Arme fast gestreckt unter Wasser</t>
  </si>
  <si>
    <t>1.) Kraul 2er 3er und 4er Atmung im Wechsel
2.) jede 4. Länge Wasserballkraul
3.) mit Zoomers</t>
  </si>
  <si>
    <t>Dienstag 10. März</t>
  </si>
  <si>
    <t>Kraularme mit gestreckten Armen - Züge zählen</t>
  </si>
  <si>
    <t>Kraularme mit stark gebeugten Armen - Züge zählen</t>
  </si>
  <si>
    <t>Kraul in Seitlage - Arme nahe der Wasseroberfläche rückführen</t>
  </si>
  <si>
    <t xml:space="preserve">Kraul mit Sprintbeinen und langer Armzug </t>
  </si>
  <si>
    <t xml:space="preserve">6 * 50 </t>
  </si>
  <si>
    <t>Kraul (3:50; 3:45; 3:40; 3:35 3:35)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</si>
</sst>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quotePrefix="1" applyFont="1" applyBorder="1" applyAlignment="1">
      <alignment horizontal="right" wrapText="1"/>
    </xf>
    <xf numFmtId="0" fontId="5" fillId="0" borderId="0" xfId="0" applyFont="1" applyAlignment="1">
      <alignment wrapText="1"/>
    </xf>
    <xf numFmtId="20" fontId="10" fillId="0" borderId="0" xfId="0" applyNumberFormat="1" applyFont="1" applyBorder="1" applyAlignment="1">
      <alignment horizontal="center" wrapText="1"/>
    </xf>
    <xf numFmtId="10" fontId="12" fillId="0" borderId="0" xfId="0" applyNumberFormat="1" applyFont="1" applyBorder="1" applyAlignment="1">
      <alignment horizontal="right" wrapText="1"/>
    </xf>
    <xf numFmtId="10" fontId="10" fillId="0" borderId="0" xfId="0" applyNumberFormat="1" applyFont="1" applyBorder="1" applyAlignment="1">
      <alignment horizontal="right" wrapText="1"/>
    </xf>
    <xf numFmtId="10" fontId="10" fillId="0" borderId="0" xfId="0" applyNumberFormat="1" applyFont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9" fontId="10" fillId="0" borderId="0" xfId="0" applyNumberFormat="1" applyFont="1" applyBorder="1" applyAlignment="1">
      <alignment horizontal="right" wrapText="1"/>
    </xf>
    <xf numFmtId="9" fontId="12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9" fontId="7" fillId="0" borderId="0" xfId="0" applyNumberFormat="1" applyFont="1" applyBorder="1" applyAlignment="1">
      <alignment horizontal="right" wrapText="1"/>
    </xf>
    <xf numFmtId="10" fontId="5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3" fillId="0" borderId="0" xfId="0" applyFont="1"/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9" fontId="5" fillId="0" borderId="0" xfId="0" applyNumberFormat="1" applyFont="1"/>
    <xf numFmtId="10" fontId="7" fillId="0" borderId="0" xfId="0" applyNumberFormat="1" applyFont="1" applyBorder="1" applyAlignment="1">
      <alignment horizontal="right" wrapText="1"/>
    </xf>
    <xf numFmtId="10" fontId="5" fillId="0" borderId="0" xfId="0" applyNumberFormat="1" applyFont="1" applyAlignment="1">
      <alignment horizontal="right" wrapText="1"/>
    </xf>
    <xf numFmtId="0" fontId="1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0" fillId="0" borderId="2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20" fontId="10" fillId="0" borderId="7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 wrapText="1"/>
    </xf>
    <xf numFmtId="0" fontId="5" fillId="0" borderId="0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14" fontId="11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5" fillId="0" borderId="4" xfId="0" applyFont="1" applyBorder="1"/>
    <xf numFmtId="0" fontId="5" fillId="0" borderId="6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quotePrefix="1" applyFont="1" applyBorder="1" applyAlignment="1">
      <alignment wrapText="1"/>
    </xf>
    <xf numFmtId="9" fontId="10" fillId="0" borderId="0" xfId="0" applyNumberFormat="1" applyFont="1" applyAlignment="1">
      <alignment horizontal="right" wrapText="1"/>
    </xf>
    <xf numFmtId="9" fontId="10" fillId="0" borderId="0" xfId="1" applyFont="1" applyBorder="1" applyAlignment="1">
      <alignment horizontal="right" wrapText="1"/>
    </xf>
    <xf numFmtId="9" fontId="10" fillId="0" borderId="0" xfId="1" applyFont="1" applyAlignment="1">
      <alignment horizontal="right" wrapText="1"/>
    </xf>
    <xf numFmtId="9" fontId="12" fillId="0" borderId="0" xfId="1" applyFont="1" applyBorder="1" applyAlignment="1">
      <alignment horizontal="right" wrapText="1"/>
    </xf>
    <xf numFmtId="16" fontId="11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16" fontId="10" fillId="0" borderId="0" xfId="0" applyNumberFormat="1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2" fillId="0" borderId="0" xfId="0" applyFont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4" sqref="A14:E25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6.710937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5.7109375" style="13" customWidth="1"/>
    <col min="10" max="10" width="22.140625" style="13" customWidth="1"/>
    <col min="11" max="16384" width="11.42578125" style="13"/>
  </cols>
  <sheetData>
    <row r="1" spans="1:10" ht="29.25" x14ac:dyDescent="0.25">
      <c r="A1" s="20"/>
      <c r="B1" s="18" t="s">
        <v>480</v>
      </c>
      <c r="C1" s="19"/>
      <c r="D1" s="20"/>
      <c r="E1" s="21" t="s">
        <v>374</v>
      </c>
      <c r="F1" s="20"/>
      <c r="G1" s="20"/>
      <c r="H1" s="17"/>
      <c r="I1" s="16"/>
    </row>
    <row r="2" spans="1:10" x14ac:dyDescent="0.2">
      <c r="A2" s="20">
        <v>300</v>
      </c>
      <c r="B2" s="17" t="s">
        <v>421</v>
      </c>
      <c r="C2" s="20"/>
      <c r="D2" s="20">
        <v>200</v>
      </c>
      <c r="E2" s="31">
        <v>0.4</v>
      </c>
      <c r="F2" s="20"/>
      <c r="G2" s="20"/>
      <c r="H2" s="17"/>
      <c r="I2" s="16"/>
    </row>
    <row r="3" spans="1:10" x14ac:dyDescent="0.2">
      <c r="A3" s="20"/>
      <c r="B3" s="17"/>
      <c r="C3" s="20"/>
      <c r="D3" s="20"/>
      <c r="E3" s="31"/>
      <c r="F3" s="20"/>
      <c r="G3" s="20"/>
      <c r="H3" s="17"/>
      <c r="I3" s="16"/>
    </row>
    <row r="4" spans="1:10" ht="28.5" x14ac:dyDescent="0.2">
      <c r="A4" s="20" t="s">
        <v>141</v>
      </c>
      <c r="B4" s="17" t="s">
        <v>481</v>
      </c>
      <c r="C4" s="20" t="s">
        <v>148</v>
      </c>
      <c r="D4" s="20">
        <v>200</v>
      </c>
      <c r="E4" s="31">
        <v>0.6</v>
      </c>
      <c r="F4" s="20"/>
      <c r="G4" s="20"/>
      <c r="H4" s="17"/>
      <c r="I4" s="16"/>
    </row>
    <row r="5" spans="1:10" x14ac:dyDescent="0.2">
      <c r="A5" s="20"/>
      <c r="B5" s="17"/>
      <c r="C5" s="20"/>
      <c r="D5" s="20"/>
      <c r="E5" s="23"/>
      <c r="F5" s="22"/>
      <c r="G5" s="20"/>
      <c r="H5" s="17"/>
      <c r="I5" s="16"/>
    </row>
    <row r="6" spans="1:10" ht="75.75" customHeight="1" x14ac:dyDescent="0.2">
      <c r="A6" s="20" t="s">
        <v>400</v>
      </c>
      <c r="B6" s="17" t="s">
        <v>482</v>
      </c>
      <c r="C6" s="20" t="s">
        <v>306</v>
      </c>
      <c r="D6" s="20">
        <v>200</v>
      </c>
      <c r="E6" s="31">
        <v>0.6</v>
      </c>
      <c r="F6" s="20"/>
      <c r="G6" s="20"/>
      <c r="H6" s="17"/>
      <c r="I6" s="16"/>
      <c r="J6"/>
    </row>
    <row r="7" spans="1:10" x14ac:dyDescent="0.2">
      <c r="A7" s="15" t="s">
        <v>422</v>
      </c>
      <c r="B7" s="13" t="s">
        <v>483</v>
      </c>
      <c r="D7" s="15">
        <v>200</v>
      </c>
      <c r="E7" s="88">
        <v>0.6</v>
      </c>
      <c r="F7" s="20"/>
      <c r="G7" s="20"/>
      <c r="H7" s="17"/>
      <c r="I7" s="16"/>
      <c r="J7"/>
    </row>
    <row r="8" spans="1:10" ht="42.75" x14ac:dyDescent="0.2">
      <c r="A8" s="20" t="s">
        <v>270</v>
      </c>
      <c r="B8" s="17" t="s">
        <v>375</v>
      </c>
      <c r="C8" s="20" t="s">
        <v>250</v>
      </c>
      <c r="D8" s="20">
        <v>900</v>
      </c>
      <c r="E8" s="23"/>
      <c r="F8" s="20"/>
      <c r="G8" s="20"/>
      <c r="H8" s="17"/>
      <c r="I8" s="16"/>
      <c r="J8"/>
    </row>
    <row r="9" spans="1:10" x14ac:dyDescent="0.2">
      <c r="A9" s="20">
        <v>100</v>
      </c>
      <c r="B9" s="17" t="s">
        <v>139</v>
      </c>
      <c r="C9" s="20"/>
      <c r="D9" s="20">
        <v>100</v>
      </c>
      <c r="E9" s="88">
        <v>0.3</v>
      </c>
      <c r="F9" s="20"/>
      <c r="G9" s="20"/>
      <c r="H9" s="17"/>
      <c r="I9" s="16"/>
      <c r="J9"/>
    </row>
    <row r="10" spans="1:10" ht="42.75" x14ac:dyDescent="0.2">
      <c r="A10" s="15" t="s">
        <v>138</v>
      </c>
      <c r="B10" s="13" t="s">
        <v>484</v>
      </c>
      <c r="D10" s="15">
        <v>1200</v>
      </c>
      <c r="E10" s="31">
        <v>0.7</v>
      </c>
      <c r="F10" s="20"/>
      <c r="G10" s="20"/>
      <c r="H10" s="17"/>
      <c r="J10"/>
    </row>
    <row r="11" spans="1:10" x14ac:dyDescent="0.2">
      <c r="A11" s="15">
        <v>200</v>
      </c>
      <c r="B11" s="13" t="s">
        <v>305</v>
      </c>
      <c r="D11" s="15">
        <v>200</v>
      </c>
      <c r="E11" s="88">
        <v>0.25</v>
      </c>
      <c r="F11" s="20"/>
      <c r="G11" s="20"/>
      <c r="H11" s="17"/>
      <c r="J11"/>
    </row>
    <row r="12" spans="1:10" ht="15" x14ac:dyDescent="0.25">
      <c r="A12" s="20"/>
      <c r="B12" s="17"/>
      <c r="C12" s="20"/>
      <c r="D12" s="19">
        <f>SUM(D2:D11)</f>
        <v>3200</v>
      </c>
      <c r="E12" s="23"/>
      <c r="F12" s="20"/>
      <c r="G12" s="20"/>
      <c r="H12" s="17"/>
      <c r="J12"/>
    </row>
    <row r="13" spans="1:10" x14ac:dyDescent="0.2">
      <c r="E13" s="23"/>
      <c r="F13" s="20"/>
      <c r="G13" s="20"/>
      <c r="H13" s="17"/>
      <c r="J13"/>
    </row>
    <row r="14" spans="1:10" ht="29.25" x14ac:dyDescent="0.25">
      <c r="A14" s="20"/>
      <c r="B14" s="18" t="s">
        <v>480</v>
      </c>
      <c r="C14" s="19"/>
      <c r="D14" s="20"/>
      <c r="E14" s="21" t="s">
        <v>374</v>
      </c>
      <c r="F14" s="20"/>
      <c r="G14" s="20"/>
      <c r="H14" s="17"/>
      <c r="J14"/>
    </row>
    <row r="15" spans="1:10" x14ac:dyDescent="0.2">
      <c r="A15" s="20">
        <v>300</v>
      </c>
      <c r="B15" s="17" t="s">
        <v>421</v>
      </c>
      <c r="C15" s="20"/>
      <c r="D15" s="20">
        <v>200</v>
      </c>
      <c r="E15" s="31">
        <v>0.4</v>
      </c>
      <c r="F15" s="20"/>
      <c r="G15" s="20"/>
      <c r="H15" s="17"/>
      <c r="J15"/>
    </row>
    <row r="16" spans="1:10" x14ac:dyDescent="0.2">
      <c r="A16" s="20"/>
      <c r="B16" s="17"/>
      <c r="C16" s="20"/>
      <c r="D16" s="20"/>
      <c r="E16" s="31"/>
      <c r="F16" s="20"/>
      <c r="G16" s="20"/>
      <c r="H16" s="17"/>
      <c r="J16"/>
    </row>
    <row r="17" spans="1:10" ht="28.5" x14ac:dyDescent="0.2">
      <c r="A17" s="20" t="s">
        <v>141</v>
      </c>
      <c r="B17" s="17" t="s">
        <v>481</v>
      </c>
      <c r="C17" s="20" t="s">
        <v>148</v>
      </c>
      <c r="D17" s="20">
        <v>200</v>
      </c>
      <c r="E17" s="31">
        <v>0.6</v>
      </c>
      <c r="F17" s="20"/>
      <c r="G17" s="20"/>
      <c r="H17" s="17"/>
      <c r="J17"/>
    </row>
    <row r="18" spans="1:10" x14ac:dyDescent="0.2">
      <c r="A18" s="20"/>
      <c r="B18" s="17"/>
      <c r="C18" s="20"/>
      <c r="D18" s="20"/>
      <c r="E18" s="23"/>
      <c r="F18" s="20"/>
      <c r="G18" s="20"/>
      <c r="H18" s="17"/>
      <c r="J18"/>
    </row>
    <row r="19" spans="1:10" ht="42.75" x14ac:dyDescent="0.2">
      <c r="A19" s="20" t="s">
        <v>400</v>
      </c>
      <c r="B19" s="17" t="s">
        <v>482</v>
      </c>
      <c r="C19" s="20" t="s">
        <v>306</v>
      </c>
      <c r="D19" s="20">
        <v>200</v>
      </c>
      <c r="E19" s="31">
        <v>0.6</v>
      </c>
      <c r="F19" s="20"/>
      <c r="G19" s="20"/>
      <c r="H19" s="17"/>
      <c r="J19"/>
    </row>
    <row r="20" spans="1:10" x14ac:dyDescent="0.2">
      <c r="A20" s="15" t="s">
        <v>422</v>
      </c>
      <c r="B20" s="13" t="s">
        <v>483</v>
      </c>
      <c r="D20" s="15">
        <v>200</v>
      </c>
      <c r="E20" s="88">
        <v>0.6</v>
      </c>
      <c r="F20" s="20"/>
      <c r="G20" s="20"/>
      <c r="H20" s="17"/>
      <c r="J20"/>
    </row>
    <row r="21" spans="1:10" ht="42.75" x14ac:dyDescent="0.2">
      <c r="A21" s="20" t="s">
        <v>270</v>
      </c>
      <c r="B21" s="17" t="s">
        <v>375</v>
      </c>
      <c r="C21" s="20" t="s">
        <v>250</v>
      </c>
      <c r="D21" s="20">
        <v>900</v>
      </c>
      <c r="E21" s="23"/>
      <c r="F21" s="20"/>
      <c r="G21" s="20"/>
      <c r="H21" s="17"/>
      <c r="J21"/>
    </row>
    <row r="22" spans="1:10" x14ac:dyDescent="0.2">
      <c r="A22" s="20">
        <v>100</v>
      </c>
      <c r="B22" s="17" t="s">
        <v>139</v>
      </c>
      <c r="C22" s="20"/>
      <c r="D22" s="20">
        <v>100</v>
      </c>
      <c r="E22" s="88">
        <v>0.3</v>
      </c>
      <c r="F22" s="20"/>
      <c r="G22" s="20"/>
      <c r="H22" s="17"/>
    </row>
    <row r="23" spans="1:10" ht="42.75" x14ac:dyDescent="0.2">
      <c r="A23" s="15" t="s">
        <v>138</v>
      </c>
      <c r="B23" s="13" t="s">
        <v>484</v>
      </c>
      <c r="D23" s="15">
        <v>1200</v>
      </c>
      <c r="E23" s="31">
        <v>0.7</v>
      </c>
      <c r="F23" s="20"/>
      <c r="G23" s="20"/>
      <c r="H23" s="17"/>
    </row>
    <row r="24" spans="1:10" x14ac:dyDescent="0.2">
      <c r="A24" s="15">
        <v>200</v>
      </c>
      <c r="B24" s="13" t="s">
        <v>305</v>
      </c>
      <c r="D24" s="15">
        <v>200</v>
      </c>
      <c r="E24" s="88">
        <v>0.25</v>
      </c>
      <c r="F24" s="20"/>
      <c r="G24" s="20"/>
      <c r="H24" s="17"/>
    </row>
    <row r="25" spans="1:10" ht="15" x14ac:dyDescent="0.25">
      <c r="A25" s="20"/>
      <c r="B25" s="17"/>
      <c r="C25" s="20"/>
      <c r="D25" s="19">
        <f>SUM(D15:D24)</f>
        <v>3200</v>
      </c>
      <c r="E25" s="23"/>
      <c r="F25" s="20"/>
      <c r="G25" s="20"/>
      <c r="H25" s="17"/>
    </row>
    <row r="26" spans="1:10" ht="15" x14ac:dyDescent="0.25">
      <c r="A26" s="20"/>
      <c r="B26" s="17"/>
      <c r="C26" s="20"/>
      <c r="D26" s="19"/>
      <c r="E26" s="23"/>
      <c r="F26" s="20"/>
      <c r="G26" s="20"/>
      <c r="H26" s="17"/>
    </row>
    <row r="27" spans="1:10" x14ac:dyDescent="0.2">
      <c r="A27" s="20"/>
      <c r="B27" s="17"/>
      <c r="C27" s="20"/>
      <c r="D27" s="20"/>
      <c r="E27" s="23"/>
      <c r="F27" s="20"/>
      <c r="G27" s="20"/>
      <c r="H27" s="17"/>
    </row>
    <row r="28" spans="1:10" x14ac:dyDescent="0.2">
      <c r="A28" s="20"/>
      <c r="B28" s="17"/>
      <c r="C28" s="20"/>
      <c r="D28" s="20"/>
      <c r="E28" s="23"/>
      <c r="F28" s="20"/>
      <c r="G28" s="20"/>
      <c r="H28" s="17"/>
    </row>
    <row r="29" spans="1:10" x14ac:dyDescent="0.2">
      <c r="A29" s="20"/>
      <c r="B29" s="17"/>
      <c r="C29" s="20"/>
      <c r="D29" s="20"/>
      <c r="E29" s="23"/>
      <c r="F29" s="20"/>
      <c r="G29" s="20"/>
      <c r="H29" s="17"/>
    </row>
  </sheetData>
  <phoneticPr fontId="0" type="noConversion"/>
  <printOptions gridLines="1" gridLinesSet="0"/>
  <pageMargins left="0.42" right="0.28999999999999998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G7" sqref="G6:G7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7.85546875" style="29" customWidth="1"/>
    <col min="6" max="6" width="15.7109375" style="15" customWidth="1"/>
    <col min="7" max="7" width="9" style="13" customWidth="1"/>
    <col min="8" max="8" width="49.42578125" style="13" customWidth="1"/>
    <col min="9" max="16384" width="11.42578125" style="13"/>
  </cols>
  <sheetData>
    <row r="1" spans="1:16" ht="18" x14ac:dyDescent="0.25">
      <c r="A1" s="20"/>
      <c r="B1" s="78" t="s">
        <v>465</v>
      </c>
      <c r="C1" s="19"/>
      <c r="D1" s="20"/>
      <c r="E1" s="27"/>
      <c r="F1" s="20"/>
      <c r="G1" s="17"/>
      <c r="H1" s="10"/>
      <c r="I1" s="10"/>
      <c r="J1" s="10"/>
    </row>
    <row r="2" spans="1:16" ht="36" customHeight="1" x14ac:dyDescent="0.25">
      <c r="A2" s="20">
        <v>300</v>
      </c>
      <c r="B2" s="17" t="s">
        <v>341</v>
      </c>
      <c r="C2" s="20"/>
      <c r="D2" s="20">
        <v>300</v>
      </c>
      <c r="E2" s="28"/>
      <c r="F2" s="20"/>
      <c r="G2" s="17"/>
      <c r="H2" s="10"/>
      <c r="I2" s="11"/>
      <c r="J2" s="10"/>
      <c r="M2" s="14"/>
      <c r="N2" s="14"/>
      <c r="O2" s="14"/>
      <c r="P2" s="14"/>
    </row>
    <row r="3" spans="1:16" ht="71.25" x14ac:dyDescent="0.2">
      <c r="A3" s="20" t="s">
        <v>342</v>
      </c>
      <c r="B3" s="87" t="s">
        <v>343</v>
      </c>
      <c r="C3" s="20" t="s">
        <v>346</v>
      </c>
      <c r="D3" s="15">
        <v>400</v>
      </c>
      <c r="E3" s="31"/>
      <c r="F3" s="20"/>
      <c r="G3" s="17"/>
      <c r="H3" s="17"/>
      <c r="I3" s="17"/>
      <c r="J3" s="17"/>
    </row>
    <row r="4" spans="1:16" x14ac:dyDescent="0.2">
      <c r="A4" s="20">
        <v>50</v>
      </c>
      <c r="B4" s="17" t="s">
        <v>139</v>
      </c>
      <c r="C4" s="20"/>
      <c r="D4" s="20">
        <v>50</v>
      </c>
      <c r="E4" s="31"/>
      <c r="F4" s="20"/>
      <c r="G4" s="17"/>
      <c r="H4" s="17"/>
      <c r="I4" s="17"/>
      <c r="J4" s="17"/>
    </row>
    <row r="5" spans="1:16" ht="30" customHeight="1" x14ac:dyDescent="0.2">
      <c r="A5" s="20" t="s">
        <v>466</v>
      </c>
      <c r="B5" s="17" t="s">
        <v>344</v>
      </c>
      <c r="C5" s="20" t="s">
        <v>345</v>
      </c>
      <c r="D5" s="20">
        <v>200</v>
      </c>
      <c r="E5" s="31"/>
      <c r="F5" s="20"/>
      <c r="G5" s="17"/>
      <c r="H5" s="17"/>
      <c r="I5" s="17"/>
      <c r="J5" s="17"/>
    </row>
    <row r="6" spans="1:16" x14ac:dyDescent="0.2">
      <c r="A6" s="20">
        <v>100</v>
      </c>
      <c r="B6" s="17" t="s">
        <v>139</v>
      </c>
      <c r="C6" s="20"/>
      <c r="D6" s="20"/>
      <c r="E6" s="31"/>
      <c r="F6" s="20"/>
      <c r="G6" s="17"/>
      <c r="H6" s="17"/>
      <c r="I6" s="17"/>
      <c r="J6" s="17"/>
    </row>
    <row r="7" spans="1:16" x14ac:dyDescent="0.2">
      <c r="A7" s="15" t="s">
        <v>141</v>
      </c>
      <c r="B7" s="13" t="s">
        <v>292</v>
      </c>
      <c r="C7" s="15" t="s">
        <v>250</v>
      </c>
      <c r="D7" s="15">
        <v>200</v>
      </c>
      <c r="E7" s="31"/>
      <c r="F7" s="20"/>
      <c r="G7" s="17"/>
      <c r="H7" s="17"/>
      <c r="I7" s="17"/>
      <c r="J7" s="17"/>
    </row>
    <row r="8" spans="1:16" ht="30" x14ac:dyDescent="0.2">
      <c r="A8" s="20" t="s">
        <v>142</v>
      </c>
      <c r="B8" s="25" t="s">
        <v>347</v>
      </c>
      <c r="C8" s="20" t="s">
        <v>255</v>
      </c>
      <c r="D8" s="20">
        <v>800</v>
      </c>
      <c r="E8" s="31"/>
      <c r="F8" s="20"/>
      <c r="G8" s="17"/>
      <c r="H8" s="17"/>
      <c r="I8" s="17"/>
      <c r="J8" s="17"/>
    </row>
    <row r="9" spans="1:16" ht="20.25" customHeight="1" x14ac:dyDescent="0.2">
      <c r="A9" s="20">
        <v>50</v>
      </c>
      <c r="B9" s="17" t="s">
        <v>139</v>
      </c>
      <c r="C9" s="20"/>
      <c r="D9" s="20">
        <v>50</v>
      </c>
      <c r="E9" s="31"/>
      <c r="F9" s="20"/>
      <c r="G9" s="17"/>
      <c r="H9" s="17"/>
      <c r="I9" s="17"/>
      <c r="J9" s="17"/>
    </row>
    <row r="10" spans="1:16" x14ac:dyDescent="0.2">
      <c r="A10" s="15" t="s">
        <v>141</v>
      </c>
      <c r="B10" s="13" t="s">
        <v>252</v>
      </c>
      <c r="C10" s="15" t="s">
        <v>250</v>
      </c>
      <c r="D10" s="15">
        <v>200</v>
      </c>
      <c r="E10" s="31"/>
      <c r="F10" s="20"/>
      <c r="G10" s="17"/>
      <c r="H10" s="17"/>
      <c r="I10" s="17"/>
      <c r="J10" s="17"/>
    </row>
    <row r="11" spans="1:16" ht="15" x14ac:dyDescent="0.2">
      <c r="A11" s="20"/>
      <c r="B11" s="25"/>
      <c r="C11" s="20"/>
      <c r="D11" s="20"/>
      <c r="E11" s="31"/>
      <c r="F11" s="20"/>
      <c r="G11" s="17"/>
      <c r="H11" s="17"/>
      <c r="I11" s="17"/>
      <c r="J11" s="17"/>
    </row>
    <row r="12" spans="1:16" x14ac:dyDescent="0.2">
      <c r="A12" s="20" t="s">
        <v>328</v>
      </c>
      <c r="B12" s="17" t="s">
        <v>358</v>
      </c>
      <c r="C12" s="20" t="s">
        <v>359</v>
      </c>
      <c r="D12" s="20">
        <v>800</v>
      </c>
      <c r="E12" s="31"/>
      <c r="F12" s="20"/>
      <c r="G12" s="17"/>
      <c r="H12" s="17"/>
      <c r="I12" s="17"/>
      <c r="J12" s="17"/>
    </row>
    <row r="13" spans="1:16" x14ac:dyDescent="0.2">
      <c r="E13" s="31"/>
      <c r="F13" s="20"/>
      <c r="G13" s="17"/>
      <c r="H13" s="17"/>
      <c r="I13" s="17"/>
      <c r="J13" s="17"/>
    </row>
    <row r="14" spans="1:16" x14ac:dyDescent="0.2">
      <c r="E14" s="31"/>
      <c r="F14" s="20"/>
      <c r="G14" s="17"/>
      <c r="H14" s="17"/>
      <c r="I14" s="17"/>
      <c r="J14" s="17"/>
    </row>
    <row r="15" spans="1:16" ht="15" x14ac:dyDescent="0.25">
      <c r="A15" s="20"/>
      <c r="B15" s="17"/>
      <c r="C15" s="20"/>
      <c r="D15" s="19">
        <f>SUM(D2:D13)</f>
        <v>3000</v>
      </c>
      <c r="E15" s="31"/>
      <c r="F15" s="20"/>
      <c r="G15" s="17"/>
      <c r="H15" s="17"/>
      <c r="I15" s="17"/>
      <c r="J15" s="17"/>
    </row>
    <row r="16" spans="1:16" ht="15.75" x14ac:dyDescent="0.25">
      <c r="A16" s="33"/>
      <c r="B16" s="34"/>
      <c r="C16" s="33"/>
      <c r="D16" s="33"/>
      <c r="E16" s="35"/>
      <c r="F16" s="20"/>
      <c r="G16" s="17"/>
      <c r="H16" s="17"/>
      <c r="I16" s="17"/>
      <c r="J16" s="17"/>
    </row>
    <row r="17" spans="1:10" ht="15.75" x14ac:dyDescent="0.25">
      <c r="A17" s="20"/>
      <c r="B17" s="78" t="s">
        <v>465</v>
      </c>
      <c r="C17" s="19"/>
      <c r="D17" s="20"/>
      <c r="E17" s="35"/>
      <c r="F17" s="20"/>
      <c r="G17" s="17"/>
      <c r="H17" s="17"/>
      <c r="I17" s="17"/>
      <c r="J17" s="17"/>
    </row>
    <row r="18" spans="1:10" ht="15" x14ac:dyDescent="0.2">
      <c r="A18" s="20">
        <v>300</v>
      </c>
      <c r="B18" s="17" t="s">
        <v>341</v>
      </c>
      <c r="C18" s="20"/>
      <c r="D18" s="20">
        <v>300</v>
      </c>
      <c r="E18" s="35"/>
      <c r="F18" s="20"/>
      <c r="G18" s="17"/>
      <c r="H18" s="17"/>
      <c r="I18" s="17"/>
      <c r="J18" s="17"/>
    </row>
    <row r="19" spans="1:10" ht="71.25" x14ac:dyDescent="0.2">
      <c r="A19" s="20" t="s">
        <v>342</v>
      </c>
      <c r="B19" s="87" t="s">
        <v>343</v>
      </c>
      <c r="C19" s="20" t="s">
        <v>346</v>
      </c>
      <c r="D19" s="15">
        <v>400</v>
      </c>
      <c r="E19" s="35"/>
      <c r="F19" s="20"/>
      <c r="G19" s="17"/>
      <c r="H19" s="45"/>
    </row>
    <row r="20" spans="1:10" ht="15" x14ac:dyDescent="0.2">
      <c r="A20" s="20">
        <v>50</v>
      </c>
      <c r="B20" s="17" t="s">
        <v>139</v>
      </c>
      <c r="C20" s="20"/>
      <c r="D20" s="20">
        <v>50</v>
      </c>
      <c r="E20" s="35"/>
      <c r="F20" s="20"/>
      <c r="G20" s="17"/>
      <c r="H20" s="45"/>
    </row>
    <row r="21" spans="1:10" ht="28.5" x14ac:dyDescent="0.2">
      <c r="A21" s="20" t="s">
        <v>466</v>
      </c>
      <c r="B21" s="17" t="s">
        <v>344</v>
      </c>
      <c r="C21" s="20" t="s">
        <v>345</v>
      </c>
      <c r="D21" s="20">
        <v>200</v>
      </c>
      <c r="E21" s="35"/>
      <c r="F21" s="20"/>
      <c r="G21" s="17"/>
      <c r="H21" s="45"/>
    </row>
    <row r="22" spans="1:10" ht="15" x14ac:dyDescent="0.2">
      <c r="A22" s="20">
        <v>100</v>
      </c>
      <c r="B22" s="17" t="s">
        <v>139</v>
      </c>
      <c r="C22" s="20"/>
      <c r="D22" s="20"/>
      <c r="E22" s="35"/>
      <c r="F22" s="20"/>
      <c r="G22" s="17"/>
      <c r="H22"/>
    </row>
    <row r="23" spans="1:10" ht="15" x14ac:dyDescent="0.2">
      <c r="A23" s="15" t="s">
        <v>141</v>
      </c>
      <c r="B23" s="13" t="s">
        <v>292</v>
      </c>
      <c r="C23" s="15" t="s">
        <v>250</v>
      </c>
      <c r="D23" s="15">
        <v>200</v>
      </c>
      <c r="E23" s="33"/>
      <c r="F23" s="20"/>
      <c r="G23" s="17"/>
      <c r="H23" s="45"/>
    </row>
    <row r="24" spans="1:10" ht="30" x14ac:dyDescent="0.2">
      <c r="A24" s="20" t="s">
        <v>142</v>
      </c>
      <c r="B24" s="25" t="s">
        <v>347</v>
      </c>
      <c r="C24" s="20" t="s">
        <v>255</v>
      </c>
      <c r="D24" s="20">
        <v>800</v>
      </c>
      <c r="E24" s="35"/>
      <c r="F24" s="20"/>
      <c r="G24" s="17"/>
      <c r="H24" s="45"/>
    </row>
    <row r="25" spans="1:10" ht="15" x14ac:dyDescent="0.2">
      <c r="A25" s="20">
        <v>50</v>
      </c>
      <c r="B25" s="17" t="s">
        <v>139</v>
      </c>
      <c r="C25" s="20"/>
      <c r="D25" s="20">
        <v>50</v>
      </c>
      <c r="E25" s="35"/>
      <c r="F25" s="20"/>
      <c r="G25" s="17"/>
      <c r="H25" s="45"/>
    </row>
    <row r="26" spans="1:10" ht="15" x14ac:dyDescent="0.2">
      <c r="A26" s="15" t="s">
        <v>141</v>
      </c>
      <c r="B26" s="13" t="s">
        <v>252</v>
      </c>
      <c r="C26" s="15" t="s">
        <v>250</v>
      </c>
      <c r="D26" s="15">
        <v>200</v>
      </c>
      <c r="E26" s="35"/>
      <c r="F26" s="20"/>
      <c r="G26" s="17"/>
      <c r="H26" s="45"/>
    </row>
    <row r="27" spans="1:10" ht="15" x14ac:dyDescent="0.2">
      <c r="A27" s="20"/>
      <c r="B27" s="25"/>
      <c r="C27" s="20"/>
      <c r="D27" s="20"/>
    </row>
    <row r="28" spans="1:10" ht="15" x14ac:dyDescent="0.2">
      <c r="A28" s="20" t="s">
        <v>328</v>
      </c>
      <c r="B28" s="17" t="s">
        <v>358</v>
      </c>
      <c r="C28" s="20" t="s">
        <v>359</v>
      </c>
      <c r="D28" s="20">
        <v>800</v>
      </c>
      <c r="E28" s="35"/>
      <c r="F28" s="20"/>
      <c r="G28" s="17"/>
      <c r="H28" s="45"/>
    </row>
    <row r="29" spans="1:10" ht="15" x14ac:dyDescent="0.2">
      <c r="E29" s="33"/>
      <c r="F29" s="20"/>
      <c r="G29" s="17"/>
      <c r="H29"/>
    </row>
    <row r="30" spans="1:10" ht="15" x14ac:dyDescent="0.2">
      <c r="E30" s="35"/>
      <c r="F30" s="20"/>
      <c r="G30" s="17"/>
      <c r="H30"/>
    </row>
    <row r="31" spans="1:10" ht="15.75" x14ac:dyDescent="0.25">
      <c r="A31" s="20"/>
      <c r="B31" s="17"/>
      <c r="C31" s="20"/>
      <c r="D31" s="19">
        <f>SUM(D18:D29)</f>
        <v>3000</v>
      </c>
      <c r="E31" s="35"/>
      <c r="F31" s="20"/>
      <c r="G31" s="17"/>
      <c r="H31" s="45"/>
    </row>
    <row r="32" spans="1:10" ht="15" x14ac:dyDescent="0.2">
      <c r="A32" s="20"/>
      <c r="B32" s="17"/>
      <c r="C32" s="20"/>
      <c r="D32" s="20"/>
      <c r="E32" s="35"/>
      <c r="F32" s="20"/>
      <c r="H32" s="45"/>
    </row>
    <row r="33" spans="1:8" ht="15.75" x14ac:dyDescent="0.25">
      <c r="A33" s="20"/>
      <c r="B33" s="17"/>
      <c r="C33" s="20"/>
      <c r="D33" s="19"/>
      <c r="E33" s="28"/>
      <c r="F33" s="20"/>
      <c r="H33" s="37"/>
    </row>
    <row r="34" spans="1:8" ht="15" x14ac:dyDescent="0.2">
      <c r="E34" s="35"/>
    </row>
    <row r="36" spans="1:8" ht="15" x14ac:dyDescent="0.25">
      <c r="D36" s="19"/>
    </row>
    <row r="38" spans="1:8" ht="15" x14ac:dyDescent="0.25">
      <c r="D38" s="19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/>
  </sheetViews>
  <sheetFormatPr baseColWidth="10" defaultRowHeight="15" x14ac:dyDescent="0.2"/>
  <cols>
    <col min="1" max="1" width="9.42578125" style="37" customWidth="1"/>
    <col min="2" max="2" width="47" style="25" customWidth="1"/>
    <col min="3" max="3" width="7.85546875" style="37" customWidth="1"/>
    <col min="4" max="4" width="8" style="37" customWidth="1"/>
    <col min="5" max="5" width="7.85546875" style="53" customWidth="1"/>
    <col min="6" max="6" width="15.7109375" style="37" customWidth="1"/>
    <col min="7" max="7" width="1.7109375" style="25" customWidth="1"/>
    <col min="8" max="8" width="78.7109375" style="25" customWidth="1"/>
    <col min="9" max="16384" width="11.42578125" style="25"/>
  </cols>
  <sheetData>
    <row r="1" spans="1:16" ht="15.75" x14ac:dyDescent="0.25">
      <c r="A1" s="33"/>
      <c r="B1" s="79" t="s">
        <v>467</v>
      </c>
      <c r="C1" s="50"/>
      <c r="D1" s="33"/>
      <c r="E1" s="52"/>
      <c r="F1" s="33"/>
      <c r="G1" s="36"/>
      <c r="H1" s="8"/>
      <c r="I1" s="8"/>
      <c r="J1" s="8"/>
    </row>
    <row r="2" spans="1:16" x14ac:dyDescent="0.2">
      <c r="C2" s="33"/>
      <c r="D2" s="33"/>
      <c r="E2" s="39"/>
      <c r="F2" s="33"/>
      <c r="G2" s="36"/>
      <c r="H2" s="8"/>
      <c r="I2" s="8"/>
      <c r="J2" s="8"/>
    </row>
    <row r="3" spans="1:16" ht="17.25" customHeight="1" x14ac:dyDescent="0.25">
      <c r="A3" s="33">
        <v>200</v>
      </c>
      <c r="B3" s="36" t="s">
        <v>247</v>
      </c>
      <c r="C3" s="33"/>
      <c r="D3" s="33">
        <v>200</v>
      </c>
      <c r="E3" s="39"/>
      <c r="F3" s="33"/>
      <c r="G3" s="36"/>
      <c r="H3" s="8"/>
      <c r="I3" s="8"/>
      <c r="J3" s="8"/>
      <c r="M3" s="40"/>
      <c r="N3" s="40"/>
      <c r="O3" s="40"/>
      <c r="P3" s="40"/>
    </row>
    <row r="4" spans="1:16" ht="15.75" x14ac:dyDescent="0.25">
      <c r="A4" s="33" t="s">
        <v>246</v>
      </c>
      <c r="B4" s="36" t="s">
        <v>348</v>
      </c>
      <c r="C4" s="33"/>
      <c r="D4" s="33">
        <v>400</v>
      </c>
      <c r="E4" s="39"/>
      <c r="F4" s="33"/>
      <c r="G4" s="36"/>
      <c r="H4" s="8"/>
      <c r="I4" s="8"/>
      <c r="J4" s="8"/>
      <c r="M4" s="40"/>
      <c r="N4" s="40"/>
      <c r="O4" s="40"/>
      <c r="P4" s="40"/>
    </row>
    <row r="5" spans="1:16" ht="43.5" customHeight="1" x14ac:dyDescent="0.2">
      <c r="A5" s="33" t="s">
        <v>145</v>
      </c>
      <c r="B5" s="36" t="s">
        <v>258</v>
      </c>
      <c r="C5" s="33" t="s">
        <v>393</v>
      </c>
      <c r="D5" s="37">
        <v>400</v>
      </c>
      <c r="E5" s="35"/>
      <c r="F5" s="33"/>
      <c r="G5" s="36"/>
      <c r="H5" s="8"/>
      <c r="I5" s="8"/>
      <c r="J5" s="8"/>
    </row>
    <row r="6" spans="1:16" x14ac:dyDescent="0.2">
      <c r="A6" s="37">
        <v>50</v>
      </c>
      <c r="B6" s="25" t="s">
        <v>139</v>
      </c>
      <c r="D6" s="37">
        <v>50</v>
      </c>
      <c r="E6" s="35"/>
      <c r="F6" s="33"/>
      <c r="G6" s="36"/>
      <c r="H6" s="8"/>
      <c r="I6" s="8"/>
      <c r="J6" s="8"/>
    </row>
    <row r="7" spans="1:16" x14ac:dyDescent="0.2">
      <c r="A7" s="33"/>
      <c r="C7" s="33"/>
      <c r="D7" s="33"/>
      <c r="E7" s="35"/>
      <c r="F7" s="33"/>
      <c r="G7" s="36"/>
      <c r="H7" s="8"/>
      <c r="I7" s="8"/>
      <c r="J7" s="8"/>
    </row>
    <row r="8" spans="1:16" ht="60" x14ac:dyDescent="0.2">
      <c r="A8" s="33" t="s">
        <v>392</v>
      </c>
      <c r="B8" s="25" t="s">
        <v>349</v>
      </c>
      <c r="C8" s="33" t="s">
        <v>394</v>
      </c>
      <c r="D8" s="37">
        <v>900</v>
      </c>
      <c r="E8" s="35"/>
      <c r="F8" s="33"/>
      <c r="G8" s="36"/>
      <c r="H8" s="8"/>
      <c r="I8" s="8"/>
      <c r="J8" s="8"/>
    </row>
    <row r="9" spans="1:16" x14ac:dyDescent="0.2">
      <c r="A9" s="33">
        <v>50</v>
      </c>
      <c r="B9" s="25" t="s">
        <v>139</v>
      </c>
      <c r="C9" s="33"/>
      <c r="D9" s="33">
        <v>50</v>
      </c>
      <c r="E9" s="35"/>
      <c r="F9" s="33"/>
      <c r="G9" s="36"/>
      <c r="H9" s="8"/>
      <c r="I9" s="8"/>
      <c r="J9" s="8"/>
    </row>
    <row r="10" spans="1:16" ht="17.25" customHeight="1" x14ac:dyDescent="0.2">
      <c r="A10" s="33"/>
      <c r="B10" s="25" t="s">
        <v>395</v>
      </c>
      <c r="C10" s="8"/>
      <c r="D10" s="33">
        <v>200</v>
      </c>
      <c r="E10" s="35"/>
      <c r="F10" s="33"/>
      <c r="G10" s="36"/>
      <c r="H10" s="8"/>
      <c r="I10" s="8"/>
      <c r="J10" s="8"/>
    </row>
    <row r="11" spans="1:16" x14ac:dyDescent="0.2">
      <c r="A11" s="33"/>
      <c r="B11" s="25" t="s">
        <v>319</v>
      </c>
      <c r="C11" s="33"/>
      <c r="D11" s="33">
        <v>200</v>
      </c>
      <c r="E11" s="35"/>
      <c r="F11" s="33"/>
      <c r="G11" s="36"/>
      <c r="H11" s="8"/>
      <c r="I11" s="8"/>
      <c r="J11" s="8"/>
    </row>
    <row r="12" spans="1:16" x14ac:dyDescent="0.2">
      <c r="A12" s="33"/>
      <c r="B12" s="36" t="s">
        <v>396</v>
      </c>
      <c r="C12" s="33"/>
      <c r="D12" s="37">
        <v>200</v>
      </c>
      <c r="E12" s="35"/>
      <c r="F12" s="33"/>
      <c r="G12" s="36"/>
      <c r="H12" s="8"/>
      <c r="I12" s="8"/>
      <c r="J12" s="8"/>
    </row>
    <row r="13" spans="1:16" x14ac:dyDescent="0.2">
      <c r="A13" s="33"/>
      <c r="B13" s="36"/>
      <c r="C13" s="33"/>
      <c r="D13" s="33"/>
      <c r="E13" s="35"/>
      <c r="F13" s="33"/>
      <c r="G13" s="36"/>
      <c r="H13" s="8"/>
      <c r="I13" s="8"/>
      <c r="J13" s="8"/>
    </row>
    <row r="14" spans="1:16" x14ac:dyDescent="0.2">
      <c r="A14" s="33" t="s">
        <v>143</v>
      </c>
      <c r="B14" s="36" t="s">
        <v>397</v>
      </c>
      <c r="C14" s="33"/>
      <c r="D14" s="33">
        <v>200</v>
      </c>
      <c r="E14" s="35"/>
      <c r="F14" s="33"/>
      <c r="G14" s="36"/>
      <c r="H14" s="8"/>
      <c r="I14" s="8"/>
      <c r="J14" s="8"/>
    </row>
    <row r="15" spans="1:16" x14ac:dyDescent="0.2">
      <c r="A15" s="33"/>
      <c r="B15" s="36"/>
      <c r="C15" s="33"/>
      <c r="D15" s="25"/>
      <c r="E15" s="35"/>
      <c r="F15" s="33"/>
      <c r="G15" s="36"/>
      <c r="H15" s="8"/>
      <c r="I15" s="8"/>
      <c r="J15" s="8"/>
    </row>
    <row r="16" spans="1:16" ht="30" x14ac:dyDescent="0.2">
      <c r="A16" s="33" t="s">
        <v>145</v>
      </c>
      <c r="B16" s="36" t="s">
        <v>398</v>
      </c>
      <c r="C16" s="33"/>
      <c r="D16" s="33">
        <v>400</v>
      </c>
      <c r="E16" s="35"/>
      <c r="F16" s="33"/>
      <c r="G16" s="36"/>
      <c r="H16" s="8"/>
      <c r="I16" s="8"/>
      <c r="J16" s="8"/>
    </row>
    <row r="17" spans="1:10" ht="15.75" x14ac:dyDescent="0.25">
      <c r="A17" s="33"/>
      <c r="B17" s="36"/>
      <c r="C17" s="33"/>
      <c r="D17" s="86">
        <f>SUM(D3:D16)</f>
        <v>3200</v>
      </c>
      <c r="E17" s="35"/>
      <c r="F17" s="33"/>
      <c r="G17" s="36"/>
      <c r="H17" s="8"/>
      <c r="I17" s="8"/>
      <c r="J17" s="8"/>
    </row>
    <row r="18" spans="1:10" x14ac:dyDescent="0.2">
      <c r="A18" s="33"/>
      <c r="B18" s="36"/>
      <c r="C18" s="33"/>
      <c r="D18" s="33"/>
      <c r="E18" s="35"/>
      <c r="F18" s="33"/>
      <c r="G18" s="36"/>
      <c r="H18" s="8"/>
      <c r="I18" s="8"/>
      <c r="J18" s="8"/>
    </row>
    <row r="19" spans="1:10" ht="15.75" x14ac:dyDescent="0.25">
      <c r="A19" s="33"/>
      <c r="B19" s="79" t="s">
        <v>467</v>
      </c>
      <c r="C19" s="50"/>
      <c r="D19" s="33"/>
      <c r="E19" s="35"/>
      <c r="F19" s="33"/>
      <c r="G19" s="36"/>
      <c r="H19" s="8"/>
      <c r="I19" s="8"/>
    </row>
    <row r="20" spans="1:10" x14ac:dyDescent="0.2">
      <c r="C20" s="33"/>
      <c r="D20" s="33"/>
      <c r="E20" s="35"/>
      <c r="F20" s="33"/>
      <c r="G20" s="36"/>
      <c r="H20" s="8"/>
      <c r="I20" s="8"/>
    </row>
    <row r="21" spans="1:10" x14ac:dyDescent="0.2">
      <c r="A21" s="33">
        <v>200</v>
      </c>
      <c r="B21" s="36" t="s">
        <v>247</v>
      </c>
      <c r="C21" s="33"/>
      <c r="D21" s="33">
        <v>200</v>
      </c>
      <c r="E21" s="25"/>
      <c r="F21" s="33"/>
      <c r="G21" s="36"/>
      <c r="H21" s="8"/>
      <c r="I21" s="8"/>
    </row>
    <row r="22" spans="1:10" x14ac:dyDescent="0.2">
      <c r="A22" s="33" t="s">
        <v>246</v>
      </c>
      <c r="B22" s="36" t="s">
        <v>348</v>
      </c>
      <c r="C22" s="33"/>
      <c r="D22" s="33">
        <v>400</v>
      </c>
      <c r="E22" s="25"/>
      <c r="F22" s="33"/>
      <c r="G22" s="36"/>
      <c r="H22" s="8"/>
      <c r="I22" s="8"/>
    </row>
    <row r="23" spans="1:10" ht="45" x14ac:dyDescent="0.2">
      <c r="A23" s="33" t="s">
        <v>145</v>
      </c>
      <c r="B23" s="36" t="s">
        <v>258</v>
      </c>
      <c r="C23" s="33" t="s">
        <v>393</v>
      </c>
      <c r="D23" s="37">
        <v>400</v>
      </c>
      <c r="E23" s="25"/>
      <c r="F23" s="33"/>
      <c r="G23" s="36"/>
      <c r="H23" s="8"/>
      <c r="I23" s="8"/>
    </row>
    <row r="24" spans="1:10" x14ac:dyDescent="0.2">
      <c r="A24" s="37">
        <v>50</v>
      </c>
      <c r="B24" s="25" t="s">
        <v>139</v>
      </c>
      <c r="D24" s="37">
        <v>50</v>
      </c>
      <c r="E24" s="25"/>
      <c r="F24" s="33"/>
      <c r="G24" s="36"/>
      <c r="H24" s="8"/>
      <c r="I24" s="8"/>
    </row>
    <row r="25" spans="1:10" x14ac:dyDescent="0.2">
      <c r="A25" s="33"/>
      <c r="C25" s="33"/>
      <c r="D25" s="33"/>
      <c r="F25" s="33"/>
      <c r="G25" s="36"/>
      <c r="H25" s="8"/>
      <c r="I25" s="8"/>
    </row>
    <row r="26" spans="1:10" ht="60" x14ac:dyDescent="0.2">
      <c r="A26" s="33" t="s">
        <v>392</v>
      </c>
      <c r="B26" s="25" t="s">
        <v>349</v>
      </c>
      <c r="C26" s="33" t="s">
        <v>394</v>
      </c>
      <c r="D26" s="37">
        <v>900</v>
      </c>
      <c r="E26" s="25"/>
      <c r="F26" s="33"/>
      <c r="G26" s="36" t="s">
        <v>320</v>
      </c>
      <c r="H26" s="8"/>
      <c r="I26" s="8"/>
    </row>
    <row r="27" spans="1:10" x14ac:dyDescent="0.2">
      <c r="A27" s="33">
        <v>50</v>
      </c>
      <c r="B27" s="25" t="s">
        <v>139</v>
      </c>
      <c r="C27" s="33"/>
      <c r="D27" s="33">
        <v>50</v>
      </c>
      <c r="E27" s="25"/>
      <c r="F27" s="33"/>
      <c r="G27" s="36"/>
      <c r="H27" s="8"/>
      <c r="I27" s="8"/>
    </row>
    <row r="28" spans="1:10" x14ac:dyDescent="0.2">
      <c r="A28" s="33"/>
      <c r="B28" s="25" t="s">
        <v>395</v>
      </c>
      <c r="C28" s="8"/>
      <c r="D28" s="33">
        <v>200</v>
      </c>
      <c r="E28" s="25"/>
      <c r="F28" s="33"/>
      <c r="G28" s="36"/>
      <c r="H28" s="8"/>
      <c r="I28" s="8"/>
    </row>
    <row r="29" spans="1:10" x14ac:dyDescent="0.2">
      <c r="A29" s="33"/>
      <c r="B29" s="25" t="s">
        <v>319</v>
      </c>
      <c r="C29" s="33"/>
      <c r="D29" s="33">
        <v>200</v>
      </c>
      <c r="E29" s="25"/>
      <c r="F29" s="33"/>
      <c r="G29" s="36"/>
      <c r="H29" s="8"/>
      <c r="I29" s="8"/>
    </row>
    <row r="30" spans="1:10" x14ac:dyDescent="0.2">
      <c r="A30" s="33"/>
      <c r="B30" s="36" t="s">
        <v>396</v>
      </c>
      <c r="C30" s="33"/>
      <c r="D30" s="37">
        <v>200</v>
      </c>
      <c r="E30" s="25"/>
      <c r="F30" s="33"/>
      <c r="G30" s="36"/>
      <c r="H30" s="8"/>
      <c r="I30" s="8"/>
    </row>
    <row r="31" spans="1:10" x14ac:dyDescent="0.2">
      <c r="A31" s="33"/>
      <c r="B31" s="36"/>
      <c r="C31" s="33"/>
      <c r="D31" s="33"/>
      <c r="E31" s="25"/>
      <c r="F31" s="33"/>
      <c r="G31" s="36"/>
      <c r="H31" s="8"/>
      <c r="I31" s="8"/>
    </row>
    <row r="32" spans="1:10" x14ac:dyDescent="0.2">
      <c r="A32" s="33" t="s">
        <v>143</v>
      </c>
      <c r="B32" s="36" t="s">
        <v>397</v>
      </c>
      <c r="C32" s="33"/>
      <c r="D32" s="33">
        <v>200</v>
      </c>
      <c r="E32" s="25"/>
      <c r="F32" s="33"/>
      <c r="G32" s="36"/>
      <c r="H32" s="8"/>
      <c r="I32" s="8"/>
    </row>
    <row r="33" spans="1:9" x14ac:dyDescent="0.2">
      <c r="A33" s="33"/>
      <c r="B33" s="36"/>
      <c r="C33" s="33"/>
      <c r="D33" s="25"/>
      <c r="E33" s="25"/>
      <c r="F33" s="33"/>
      <c r="G33" s="36"/>
      <c r="H33" s="8"/>
      <c r="I33" s="8"/>
    </row>
    <row r="34" spans="1:9" ht="30" x14ac:dyDescent="0.2">
      <c r="A34" s="33" t="s">
        <v>145</v>
      </c>
      <c r="B34" s="36" t="s">
        <v>398</v>
      </c>
      <c r="C34" s="33"/>
      <c r="D34" s="33">
        <v>400</v>
      </c>
      <c r="E34" s="25"/>
      <c r="F34" s="33"/>
      <c r="G34" s="36"/>
      <c r="H34" s="8"/>
      <c r="I34" s="8"/>
    </row>
    <row r="35" spans="1:9" ht="15.75" x14ac:dyDescent="0.25">
      <c r="A35" s="33"/>
      <c r="B35" s="36"/>
      <c r="C35" s="33"/>
      <c r="D35" s="86">
        <f>SUM(D21:D34)</f>
        <v>3200</v>
      </c>
      <c r="E35" s="25"/>
      <c r="F35" s="33"/>
      <c r="H35" s="8"/>
    </row>
    <row r="36" spans="1:9" ht="15.75" x14ac:dyDescent="0.25">
      <c r="C36" s="25"/>
      <c r="D36" s="40"/>
      <c r="E36" s="25"/>
      <c r="F36" s="33"/>
    </row>
    <row r="37" spans="1:9" x14ac:dyDescent="0.2">
      <c r="A37" s="33"/>
      <c r="B37" s="36"/>
      <c r="C37" s="33"/>
      <c r="E37" s="39"/>
      <c r="F37" s="33"/>
      <c r="H37" s="37"/>
    </row>
    <row r="38" spans="1:9" x14ac:dyDescent="0.2">
      <c r="E38" s="35"/>
    </row>
    <row r="40" spans="1:9" ht="15.75" x14ac:dyDescent="0.25">
      <c r="D40" s="50"/>
    </row>
    <row r="42" spans="1:9" ht="15.75" x14ac:dyDescent="0.25">
      <c r="D42" s="50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29" sqref="A29:XFD29"/>
    </sheetView>
  </sheetViews>
  <sheetFormatPr baseColWidth="10" defaultRowHeight="14.25" x14ac:dyDescent="0.2"/>
  <cols>
    <col min="1" max="1" width="9.42578125" style="15" customWidth="1"/>
    <col min="2" max="2" width="48.7109375" style="13" customWidth="1"/>
    <col min="3" max="3" width="6.42578125" style="15" customWidth="1"/>
    <col min="4" max="4" width="6.85546875" style="15" customWidth="1"/>
    <col min="5" max="5" width="7.42578125" style="16" customWidth="1"/>
    <col min="6" max="7" width="5.5703125" style="15" customWidth="1"/>
    <col min="8" max="9" width="5.7109375" style="13" customWidth="1"/>
    <col min="10" max="16384" width="11.42578125" style="13"/>
  </cols>
  <sheetData>
    <row r="1" spans="1:10" ht="20.25" customHeight="1" x14ac:dyDescent="0.25">
      <c r="A1" s="20"/>
      <c r="B1" s="18" t="s">
        <v>468</v>
      </c>
      <c r="C1" s="19"/>
      <c r="D1" s="20"/>
      <c r="E1" s="21" t="s">
        <v>374</v>
      </c>
      <c r="F1" s="22"/>
      <c r="G1" s="20"/>
      <c r="H1" s="17"/>
    </row>
    <row r="2" spans="1:10" ht="15.75" customHeight="1" x14ac:dyDescent="0.2">
      <c r="A2" s="15" t="s">
        <v>271</v>
      </c>
      <c r="B2" s="13" t="s">
        <v>265</v>
      </c>
      <c r="C2" s="57"/>
      <c r="D2" s="58">
        <v>450</v>
      </c>
      <c r="E2" s="89">
        <v>0.3</v>
      </c>
      <c r="F2" s="20"/>
      <c r="G2" s="20"/>
      <c r="H2" s="17"/>
    </row>
    <row r="3" spans="1:10" x14ac:dyDescent="0.2">
      <c r="B3" s="13" t="s">
        <v>264</v>
      </c>
      <c r="C3" s="57"/>
      <c r="D3" s="57"/>
      <c r="E3" s="89"/>
      <c r="F3" s="20"/>
      <c r="G3" s="20"/>
      <c r="H3" s="17"/>
    </row>
    <row r="4" spans="1:10" x14ac:dyDescent="0.2">
      <c r="C4" s="57"/>
      <c r="D4" s="58"/>
      <c r="E4" s="89"/>
      <c r="F4" s="20"/>
      <c r="G4" s="20"/>
      <c r="H4" s="17"/>
      <c r="J4"/>
    </row>
    <row r="5" spans="1:10" x14ac:dyDescent="0.2">
      <c r="A5" s="15" t="s">
        <v>425</v>
      </c>
      <c r="B5" s="13" t="s">
        <v>426</v>
      </c>
      <c r="C5" s="57" t="s">
        <v>148</v>
      </c>
      <c r="D5" s="58">
        <v>50</v>
      </c>
      <c r="E5" s="89">
        <v>0.8</v>
      </c>
      <c r="F5" s="20"/>
      <c r="G5" s="20"/>
      <c r="H5" s="17"/>
      <c r="J5"/>
    </row>
    <row r="6" spans="1:10" x14ac:dyDescent="0.2">
      <c r="C6" s="57"/>
      <c r="D6" s="58"/>
      <c r="E6" s="89"/>
      <c r="F6" s="20"/>
      <c r="G6" s="20"/>
      <c r="H6" s="17"/>
      <c r="J6"/>
    </row>
    <row r="7" spans="1:10" ht="28.5" x14ac:dyDescent="0.2">
      <c r="A7" s="15" t="s">
        <v>423</v>
      </c>
      <c r="B7" s="13" t="s">
        <v>428</v>
      </c>
      <c r="C7" s="57"/>
      <c r="D7" s="58">
        <v>50</v>
      </c>
      <c r="E7" s="89">
        <v>0.8</v>
      </c>
      <c r="F7" s="20"/>
      <c r="G7" s="20"/>
      <c r="H7" s="17"/>
      <c r="J7"/>
    </row>
    <row r="8" spans="1:10" ht="28.5" x14ac:dyDescent="0.2">
      <c r="A8" s="15" t="s">
        <v>423</v>
      </c>
      <c r="B8" s="13" t="s">
        <v>429</v>
      </c>
      <c r="C8" s="57"/>
      <c r="D8" s="58">
        <v>50</v>
      </c>
      <c r="E8" s="89">
        <v>0.8</v>
      </c>
      <c r="F8" s="20"/>
      <c r="G8" s="20"/>
      <c r="H8" s="17"/>
      <c r="J8"/>
    </row>
    <row r="9" spans="1:10" ht="42.75" x14ac:dyDescent="0.2">
      <c r="A9" s="15">
        <v>100</v>
      </c>
      <c r="B9" s="13" t="s">
        <v>430</v>
      </c>
      <c r="C9" s="57"/>
      <c r="D9" s="58">
        <v>100</v>
      </c>
      <c r="E9" s="89">
        <v>0.5</v>
      </c>
      <c r="F9" s="20"/>
      <c r="G9" s="20"/>
      <c r="H9" s="17"/>
      <c r="J9"/>
    </row>
    <row r="10" spans="1:10" ht="28.5" customHeight="1" x14ac:dyDescent="0.2">
      <c r="A10" s="15" t="s">
        <v>338</v>
      </c>
      <c r="B10" s="13" t="s">
        <v>431</v>
      </c>
      <c r="C10" s="57" t="s">
        <v>253</v>
      </c>
      <c r="D10" s="58">
        <v>200</v>
      </c>
      <c r="E10" s="89" t="s">
        <v>376</v>
      </c>
      <c r="F10" s="20"/>
      <c r="G10" s="20"/>
      <c r="H10" s="17"/>
      <c r="J10"/>
    </row>
    <row r="11" spans="1:10" ht="24" customHeight="1" x14ac:dyDescent="0.2">
      <c r="A11" s="15" t="s">
        <v>251</v>
      </c>
      <c r="B11" s="13" t="s">
        <v>469</v>
      </c>
      <c r="C11" s="57" t="s">
        <v>289</v>
      </c>
      <c r="D11" s="58">
        <v>1000</v>
      </c>
      <c r="E11" s="89">
        <v>0.5</v>
      </c>
      <c r="F11" s="20"/>
      <c r="G11" s="20"/>
      <c r="H11" s="17"/>
      <c r="J11"/>
    </row>
    <row r="12" spans="1:10" ht="13.5" customHeight="1" x14ac:dyDescent="0.2">
      <c r="A12" s="15">
        <v>100</v>
      </c>
      <c r="B12" s="13" t="s">
        <v>139</v>
      </c>
      <c r="D12" s="15">
        <v>100</v>
      </c>
      <c r="E12" s="90"/>
      <c r="F12" s="20"/>
      <c r="G12" s="20"/>
      <c r="H12" s="17"/>
      <c r="I12" s="16"/>
      <c r="J12"/>
    </row>
    <row r="13" spans="1:10" ht="45" customHeight="1" x14ac:dyDescent="0.2">
      <c r="A13" s="15" t="s">
        <v>0</v>
      </c>
      <c r="B13" s="13" t="s">
        <v>432</v>
      </c>
      <c r="C13" s="57" t="s">
        <v>253</v>
      </c>
      <c r="D13" s="58">
        <v>300</v>
      </c>
      <c r="E13" s="89">
        <v>0.8</v>
      </c>
      <c r="F13" s="20"/>
      <c r="G13" s="20"/>
      <c r="H13" s="17"/>
      <c r="I13" s="16"/>
      <c r="J13"/>
    </row>
    <row r="14" spans="1:10" x14ac:dyDescent="0.2">
      <c r="A14" s="15">
        <v>100</v>
      </c>
      <c r="B14" s="13" t="s">
        <v>139</v>
      </c>
      <c r="C14" s="57"/>
      <c r="D14" s="58">
        <v>100</v>
      </c>
      <c r="E14" s="90">
        <v>0.25</v>
      </c>
      <c r="F14" s="20"/>
      <c r="G14" s="20"/>
      <c r="H14" s="17"/>
      <c r="I14" s="45"/>
      <c r="J14"/>
    </row>
    <row r="15" spans="1:10" ht="18" customHeight="1" x14ac:dyDescent="0.2">
      <c r="A15" s="15" t="s">
        <v>246</v>
      </c>
      <c r="B15" s="13" t="s">
        <v>371</v>
      </c>
      <c r="C15" s="57" t="s">
        <v>255</v>
      </c>
      <c r="D15" s="58">
        <v>400</v>
      </c>
      <c r="E15" s="89">
        <v>0.9</v>
      </c>
      <c r="F15" s="20"/>
      <c r="G15" s="20"/>
      <c r="H15" s="17"/>
      <c r="I15" s="45"/>
      <c r="J15"/>
    </row>
    <row r="16" spans="1:10" x14ac:dyDescent="0.2">
      <c r="A16" s="15" t="s">
        <v>246</v>
      </c>
      <c r="B16" s="13" t="s">
        <v>470</v>
      </c>
      <c r="C16" s="57" t="s">
        <v>255</v>
      </c>
      <c r="D16" s="58">
        <v>400</v>
      </c>
      <c r="E16" s="89">
        <v>0.9</v>
      </c>
      <c r="F16" s="20"/>
      <c r="G16" s="20"/>
      <c r="H16" s="17"/>
      <c r="I16"/>
      <c r="J16"/>
    </row>
    <row r="17" spans="1:10" x14ac:dyDescent="0.2">
      <c r="D17" s="57"/>
      <c r="E17" s="89"/>
      <c r="F17" s="20"/>
      <c r="G17" s="20"/>
      <c r="H17" s="17"/>
      <c r="I17" s="45"/>
      <c r="J17"/>
    </row>
    <row r="18" spans="1:10" ht="15" x14ac:dyDescent="0.25">
      <c r="D18" s="59">
        <f>SUM(D2:D17)</f>
        <v>3200</v>
      </c>
      <c r="E18" s="91"/>
      <c r="F18" s="20"/>
      <c r="G18" s="20"/>
      <c r="H18" s="17"/>
      <c r="I18" s="45"/>
      <c r="J18"/>
    </row>
    <row r="19" spans="1:10" ht="15" x14ac:dyDescent="0.25">
      <c r="A19" s="20"/>
      <c r="B19" s="18" t="s">
        <v>468</v>
      </c>
      <c r="C19" s="19"/>
      <c r="D19" s="20"/>
      <c r="E19" s="21" t="s">
        <v>374</v>
      </c>
      <c r="F19" s="20"/>
      <c r="G19" s="20"/>
      <c r="H19" s="17"/>
      <c r="I19" s="45"/>
    </row>
    <row r="20" spans="1:10" ht="15" customHeight="1" x14ac:dyDescent="0.2">
      <c r="A20" s="15" t="s">
        <v>271</v>
      </c>
      <c r="B20" s="13" t="s">
        <v>265</v>
      </c>
      <c r="C20" s="57"/>
      <c r="D20" s="58">
        <v>450</v>
      </c>
      <c r="E20" s="89">
        <v>0.3</v>
      </c>
      <c r="F20" s="13"/>
      <c r="G20" s="20"/>
      <c r="H20" s="17"/>
      <c r="I20" s="45"/>
      <c r="J20" s="8"/>
    </row>
    <row r="21" spans="1:10" ht="15" x14ac:dyDescent="0.2">
      <c r="B21" s="13" t="s">
        <v>264</v>
      </c>
      <c r="C21" s="57"/>
      <c r="D21" s="57"/>
      <c r="E21" s="89"/>
      <c r="F21" s="13"/>
      <c r="G21" s="20"/>
      <c r="H21" s="17"/>
      <c r="I21" s="45"/>
      <c r="J21" s="8"/>
    </row>
    <row r="22" spans="1:10" ht="15" x14ac:dyDescent="0.2">
      <c r="C22" s="57"/>
      <c r="D22" s="58"/>
      <c r="E22" s="89"/>
      <c r="F22" s="13"/>
      <c r="H22" s="17"/>
      <c r="I22" s="45"/>
      <c r="J22" s="8"/>
    </row>
    <row r="23" spans="1:10" ht="15" x14ac:dyDescent="0.2">
      <c r="A23" s="15" t="s">
        <v>425</v>
      </c>
      <c r="B23" s="13" t="s">
        <v>426</v>
      </c>
      <c r="C23" s="57" t="s">
        <v>148</v>
      </c>
      <c r="D23" s="58">
        <v>50</v>
      </c>
      <c r="E23" s="89">
        <v>0.8</v>
      </c>
      <c r="F23" s="13"/>
      <c r="G23" s="20"/>
      <c r="H23" s="17"/>
      <c r="I23" s="45"/>
      <c r="J23" s="8"/>
    </row>
    <row r="24" spans="1:10" ht="15" x14ac:dyDescent="0.2">
      <c r="C24" s="57"/>
      <c r="D24" s="58"/>
      <c r="E24" s="89"/>
      <c r="F24" s="13"/>
      <c r="G24" s="20"/>
      <c r="H24" s="17"/>
      <c r="I24" s="45"/>
      <c r="J24" s="8"/>
    </row>
    <row r="25" spans="1:10" ht="28.5" x14ac:dyDescent="0.2">
      <c r="A25" s="15" t="s">
        <v>423</v>
      </c>
      <c r="B25" s="13" t="s">
        <v>428</v>
      </c>
      <c r="C25" s="57"/>
      <c r="D25" s="58">
        <v>50</v>
      </c>
      <c r="E25" s="89">
        <v>0.8</v>
      </c>
      <c r="F25" s="13"/>
      <c r="G25" s="20"/>
      <c r="H25" s="17"/>
      <c r="I25" s="45"/>
      <c r="J25" s="8"/>
    </row>
    <row r="26" spans="1:10" ht="28.5" x14ac:dyDescent="0.2">
      <c r="A26" s="15" t="s">
        <v>423</v>
      </c>
      <c r="B26" s="13" t="s">
        <v>429</v>
      </c>
      <c r="C26" s="57"/>
      <c r="D26" s="58">
        <v>50</v>
      </c>
      <c r="E26" s="89">
        <v>0.8</v>
      </c>
      <c r="F26" s="13"/>
      <c r="G26" s="20"/>
      <c r="H26" s="17"/>
      <c r="I26" s="45"/>
      <c r="J26" s="8"/>
    </row>
    <row r="27" spans="1:10" ht="42.75" x14ac:dyDescent="0.2">
      <c r="A27" s="15">
        <v>100</v>
      </c>
      <c r="B27" s="13" t="s">
        <v>430</v>
      </c>
      <c r="C27" s="57"/>
      <c r="D27" s="58">
        <v>100</v>
      </c>
      <c r="E27" s="89">
        <v>0.5</v>
      </c>
      <c r="F27" s="13"/>
      <c r="G27" s="20"/>
      <c r="H27" s="17"/>
      <c r="I27"/>
      <c r="J27" s="8"/>
    </row>
    <row r="28" spans="1:10" ht="28.5" x14ac:dyDescent="0.2">
      <c r="A28" s="15" t="s">
        <v>338</v>
      </c>
      <c r="B28" s="13" t="s">
        <v>431</v>
      </c>
      <c r="C28" s="57" t="s">
        <v>253</v>
      </c>
      <c r="D28" s="58">
        <v>200</v>
      </c>
      <c r="E28" s="89" t="s">
        <v>376</v>
      </c>
      <c r="F28" s="13"/>
      <c r="G28" s="20"/>
      <c r="H28" s="17"/>
      <c r="I28" s="45"/>
      <c r="J28" s="8"/>
    </row>
    <row r="29" spans="1:10" ht="27" customHeight="1" x14ac:dyDescent="0.2">
      <c r="A29" s="15" t="s">
        <v>251</v>
      </c>
      <c r="B29" s="13" t="s">
        <v>469</v>
      </c>
      <c r="C29" s="57" t="s">
        <v>289</v>
      </c>
      <c r="D29" s="58">
        <v>1000</v>
      </c>
      <c r="E29" s="89">
        <v>0.5</v>
      </c>
      <c r="F29" s="13"/>
      <c r="G29" s="20"/>
      <c r="H29" s="17"/>
      <c r="I29"/>
      <c r="J29" s="8"/>
    </row>
    <row r="30" spans="1:10" x14ac:dyDescent="0.2">
      <c r="A30" s="15">
        <v>100</v>
      </c>
      <c r="B30" s="13" t="s">
        <v>139</v>
      </c>
      <c r="D30" s="15">
        <v>100</v>
      </c>
      <c r="E30" s="90"/>
      <c r="F30" s="13"/>
      <c r="G30" s="20"/>
      <c r="H30" s="17"/>
      <c r="I30" s="45"/>
    </row>
    <row r="31" spans="1:10" ht="42.75" x14ac:dyDescent="0.2">
      <c r="A31" s="15" t="s">
        <v>0</v>
      </c>
      <c r="B31" s="13" t="s">
        <v>432</v>
      </c>
      <c r="C31" s="57" t="s">
        <v>253</v>
      </c>
      <c r="D31" s="58">
        <v>300</v>
      </c>
      <c r="E31" s="89">
        <v>0.8</v>
      </c>
      <c r="F31" s="13"/>
      <c r="G31" s="20"/>
      <c r="H31" s="17"/>
      <c r="I31" s="45"/>
    </row>
    <row r="32" spans="1:10" x14ac:dyDescent="0.2">
      <c r="A32" s="15">
        <v>100</v>
      </c>
      <c r="B32" s="13" t="s">
        <v>139</v>
      </c>
      <c r="C32" s="57"/>
      <c r="D32" s="58">
        <v>100</v>
      </c>
      <c r="E32" s="90">
        <v>0.25</v>
      </c>
      <c r="F32" s="13"/>
      <c r="G32" s="20"/>
      <c r="H32" s="17"/>
      <c r="I32" s="45"/>
    </row>
    <row r="33" spans="1:8" ht="19.5" customHeight="1" x14ac:dyDescent="0.2">
      <c r="A33" s="15" t="s">
        <v>246</v>
      </c>
      <c r="B33" s="13" t="s">
        <v>371</v>
      </c>
      <c r="C33" s="57" t="s">
        <v>255</v>
      </c>
      <c r="D33" s="58">
        <v>400</v>
      </c>
      <c r="E33" s="89">
        <v>0.9</v>
      </c>
      <c r="F33" s="13"/>
      <c r="G33" s="20"/>
      <c r="H33" s="17"/>
    </row>
    <row r="34" spans="1:8" x14ac:dyDescent="0.2">
      <c r="A34" s="15" t="s">
        <v>246</v>
      </c>
      <c r="B34" s="13" t="s">
        <v>470</v>
      </c>
      <c r="C34" s="57" t="s">
        <v>255</v>
      </c>
      <c r="D34" s="58">
        <v>400</v>
      </c>
      <c r="E34" s="89">
        <v>0.9</v>
      </c>
      <c r="F34" s="20"/>
      <c r="G34" s="20"/>
      <c r="H34" s="17"/>
    </row>
    <row r="35" spans="1:8" x14ac:dyDescent="0.2">
      <c r="D35" s="57"/>
      <c r="E35" s="89"/>
      <c r="H35" s="17"/>
    </row>
    <row r="36" spans="1:8" ht="15" x14ac:dyDescent="0.25">
      <c r="D36" s="59">
        <f>SUM(D20:D35)</f>
        <v>3200</v>
      </c>
      <c r="E36" s="91"/>
      <c r="G36" s="20"/>
      <c r="H36" s="17"/>
    </row>
    <row r="37" spans="1:8" x14ac:dyDescent="0.2">
      <c r="C37" s="57"/>
      <c r="D37" s="58"/>
      <c r="G37" s="20"/>
      <c r="H37" s="17"/>
    </row>
    <row r="38" spans="1:8" x14ac:dyDescent="0.2">
      <c r="C38" s="57"/>
      <c r="D38" s="57"/>
      <c r="G38" s="20"/>
      <c r="H38" s="17"/>
    </row>
    <row r="39" spans="1:8" x14ac:dyDescent="0.2">
      <c r="C39" s="57"/>
      <c r="D39" s="58"/>
      <c r="E39" s="23"/>
      <c r="F39" s="20"/>
      <c r="G39" s="20"/>
      <c r="H39" s="17"/>
    </row>
    <row r="40" spans="1:8" x14ac:dyDescent="0.2">
      <c r="C40" s="57"/>
      <c r="D40" s="58"/>
      <c r="H40" s="17"/>
    </row>
    <row r="41" spans="1:8" x14ac:dyDescent="0.2">
      <c r="C41" s="57"/>
      <c r="D41" s="58"/>
    </row>
    <row r="42" spans="1:8" x14ac:dyDescent="0.2">
      <c r="C42" s="57"/>
      <c r="D42" s="58"/>
    </row>
    <row r="43" spans="1:8" x14ac:dyDescent="0.2">
      <c r="C43" s="57"/>
      <c r="D43" s="58"/>
    </row>
    <row r="44" spans="1:8" x14ac:dyDescent="0.2">
      <c r="C44" s="57"/>
      <c r="D44" s="58"/>
    </row>
    <row r="45" spans="1:8" x14ac:dyDescent="0.2">
      <c r="C45" s="57"/>
      <c r="D45" s="58"/>
    </row>
    <row r="46" spans="1:8" x14ac:dyDescent="0.2">
      <c r="C46" s="57"/>
      <c r="D46" s="58"/>
    </row>
    <row r="47" spans="1:8" x14ac:dyDescent="0.2">
      <c r="C47" s="57"/>
      <c r="D47" s="58"/>
    </row>
    <row r="48" spans="1:8" x14ac:dyDescent="0.2">
      <c r="C48" s="57"/>
      <c r="D48" s="58"/>
    </row>
    <row r="49" spans="1:7" x14ac:dyDescent="0.2">
      <c r="C49" s="57"/>
      <c r="D49" s="58"/>
    </row>
    <row r="50" spans="1:7" ht="15" x14ac:dyDescent="0.25">
      <c r="C50" s="57"/>
      <c r="D50" s="59"/>
    </row>
    <row r="57" spans="1:7" x14ac:dyDescent="0.2">
      <c r="A57" s="20"/>
      <c r="B57" s="17"/>
      <c r="C57" s="20"/>
      <c r="D57" s="20"/>
      <c r="E57" s="23"/>
      <c r="F57" s="20"/>
      <c r="G57" s="20"/>
    </row>
  </sheetData>
  <printOptions gridLines="1" gridLinesSet="0"/>
  <pageMargins left="0.42" right="0.28999999999999998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A14" sqref="A14"/>
    </sheetView>
  </sheetViews>
  <sheetFormatPr baseColWidth="10" defaultRowHeight="14.25" x14ac:dyDescent="0.2"/>
  <cols>
    <col min="1" max="1" width="9.42578125" style="15" customWidth="1"/>
    <col min="2" max="2" width="43.85546875" style="13" customWidth="1"/>
    <col min="3" max="3" width="7.85546875" style="15" customWidth="1"/>
    <col min="4" max="4" width="8" style="15" customWidth="1"/>
    <col min="5" max="5" width="7.85546875" style="29" customWidth="1"/>
    <col min="6" max="6" width="5" style="15" customWidth="1"/>
    <col min="7" max="7" width="16.5703125" style="13" customWidth="1"/>
    <col min="8" max="8" width="78.7109375" style="13" customWidth="1"/>
    <col min="9" max="16384" width="11.42578125" style="13"/>
  </cols>
  <sheetData>
    <row r="1" spans="1:16" ht="18" x14ac:dyDescent="0.25">
      <c r="A1" s="20"/>
      <c r="B1" s="18" t="s">
        <v>471</v>
      </c>
      <c r="C1" s="19"/>
      <c r="D1" s="20"/>
      <c r="E1" s="27"/>
      <c r="F1" s="20"/>
      <c r="G1" s="17"/>
      <c r="H1" s="10"/>
      <c r="I1" s="10"/>
      <c r="J1" s="10"/>
    </row>
    <row r="2" spans="1:16" ht="9" customHeight="1" x14ac:dyDescent="0.25">
      <c r="C2" s="20"/>
      <c r="D2" s="20"/>
      <c r="E2" s="28"/>
      <c r="F2" s="20"/>
      <c r="G2" s="17"/>
      <c r="H2" s="10"/>
      <c r="I2" s="10"/>
      <c r="J2" s="10"/>
    </row>
    <row r="3" spans="1:16" ht="14.25" customHeight="1" x14ac:dyDescent="0.25">
      <c r="A3" s="20">
        <v>300</v>
      </c>
      <c r="B3" s="57" t="s">
        <v>259</v>
      </c>
      <c r="C3" s="20"/>
      <c r="D3" s="23">
        <v>300</v>
      </c>
      <c r="F3" s="20"/>
      <c r="G3" s="20"/>
      <c r="H3" s="10"/>
      <c r="I3" s="10"/>
      <c r="J3" s="10"/>
      <c r="M3" s="14"/>
      <c r="N3" s="14"/>
      <c r="O3" s="14"/>
      <c r="P3" s="14"/>
    </row>
    <row r="4" spans="1:16" ht="18" x14ac:dyDescent="0.25">
      <c r="A4" s="20" t="s">
        <v>0</v>
      </c>
      <c r="B4" s="17" t="s">
        <v>260</v>
      </c>
      <c r="C4" s="20" t="s">
        <v>272</v>
      </c>
      <c r="D4" s="23">
        <v>300</v>
      </c>
      <c r="F4" s="20"/>
      <c r="G4" s="20"/>
      <c r="H4" s="10"/>
      <c r="I4" s="10"/>
      <c r="J4" s="10"/>
      <c r="M4" s="14"/>
      <c r="N4" s="14"/>
      <c r="O4" s="14"/>
      <c r="P4" s="14"/>
    </row>
    <row r="5" spans="1:16" ht="44.25" customHeight="1" x14ac:dyDescent="0.25">
      <c r="A5" s="20" t="s">
        <v>143</v>
      </c>
      <c r="B5" s="17" t="s">
        <v>399</v>
      </c>
      <c r="C5" s="20" t="s">
        <v>140</v>
      </c>
      <c r="D5" s="23">
        <v>200</v>
      </c>
      <c r="F5" s="20"/>
      <c r="G5" s="20"/>
      <c r="H5" s="10"/>
      <c r="I5" s="10"/>
      <c r="J5" s="10"/>
    </row>
    <row r="6" spans="1:16" ht="21" customHeight="1" x14ac:dyDescent="0.25">
      <c r="A6" s="20">
        <v>50</v>
      </c>
      <c r="B6" s="17" t="s">
        <v>139</v>
      </c>
      <c r="C6" s="20"/>
      <c r="D6" s="23">
        <v>50</v>
      </c>
      <c r="F6" s="20"/>
      <c r="G6" s="20"/>
      <c r="H6" s="10"/>
      <c r="I6" s="10"/>
      <c r="J6" s="10"/>
    </row>
    <row r="7" spans="1:16" ht="21" customHeight="1" x14ac:dyDescent="0.25">
      <c r="A7" s="20"/>
      <c r="B7" s="17"/>
      <c r="C7" s="20"/>
      <c r="D7" s="23"/>
      <c r="F7" s="20"/>
      <c r="G7" s="20"/>
      <c r="H7" s="10"/>
      <c r="I7" s="10"/>
      <c r="J7" s="10"/>
    </row>
    <row r="8" spans="1:16" ht="21" customHeight="1" x14ac:dyDescent="0.25">
      <c r="A8" s="20" t="s">
        <v>400</v>
      </c>
      <c r="B8" s="17" t="s">
        <v>401</v>
      </c>
      <c r="C8" s="20" t="s">
        <v>382</v>
      </c>
      <c r="D8" s="23">
        <v>200</v>
      </c>
      <c r="F8" s="20"/>
      <c r="G8" s="20"/>
      <c r="H8" s="10"/>
      <c r="I8" s="10"/>
      <c r="J8" s="10"/>
    </row>
    <row r="9" spans="1:16" ht="41.25" customHeight="1" x14ac:dyDescent="0.25">
      <c r="A9" s="20" t="s">
        <v>328</v>
      </c>
      <c r="B9" s="17" t="s">
        <v>402</v>
      </c>
      <c r="C9" s="20" t="s">
        <v>350</v>
      </c>
      <c r="D9" s="23">
        <v>1200</v>
      </c>
      <c r="F9" s="20"/>
      <c r="G9" s="20"/>
      <c r="H9" s="10"/>
      <c r="I9" s="10"/>
      <c r="J9" s="10"/>
    </row>
    <row r="10" spans="1:16" ht="21" customHeight="1" x14ac:dyDescent="0.25">
      <c r="A10" s="20">
        <v>50</v>
      </c>
      <c r="B10" s="13" t="s">
        <v>139</v>
      </c>
      <c r="C10" s="20"/>
      <c r="D10" s="15">
        <v>50</v>
      </c>
      <c r="E10" s="23"/>
      <c r="F10" s="20"/>
      <c r="G10" s="20"/>
      <c r="H10" s="10"/>
      <c r="I10" s="10"/>
      <c r="J10" s="10"/>
    </row>
    <row r="11" spans="1:16" ht="18" x14ac:dyDescent="0.25">
      <c r="A11" s="15">
        <v>200</v>
      </c>
      <c r="B11" s="13" t="s">
        <v>252</v>
      </c>
      <c r="D11" s="15">
        <v>200</v>
      </c>
      <c r="E11" s="23"/>
      <c r="F11" s="20"/>
      <c r="G11" s="20"/>
      <c r="H11" s="10"/>
      <c r="I11" s="10"/>
      <c r="J11" s="10"/>
    </row>
    <row r="12" spans="1:16" ht="12" customHeight="1" x14ac:dyDescent="0.25">
      <c r="A12" s="20"/>
      <c r="B12" s="57"/>
      <c r="C12" s="20"/>
      <c r="D12" s="57"/>
      <c r="E12" s="23"/>
      <c r="F12" s="20"/>
      <c r="G12" s="20"/>
      <c r="H12" s="10"/>
      <c r="I12" s="10"/>
      <c r="J12" s="10"/>
    </row>
    <row r="13" spans="1:16" ht="43.5" x14ac:dyDescent="0.25">
      <c r="A13" s="20" t="s">
        <v>403</v>
      </c>
      <c r="B13" s="17" t="s">
        <v>405</v>
      </c>
      <c r="C13" s="20" t="s">
        <v>404</v>
      </c>
      <c r="D13" s="15">
        <v>900</v>
      </c>
      <c r="E13" s="23"/>
      <c r="F13" s="20"/>
      <c r="G13" s="20"/>
      <c r="H13" s="10"/>
      <c r="I13" s="10"/>
      <c r="J13" s="10"/>
    </row>
    <row r="14" spans="1:16" ht="16.5" customHeight="1" x14ac:dyDescent="0.25">
      <c r="A14" s="20"/>
      <c r="C14" s="20"/>
      <c r="D14" s="19">
        <f>SUM(D3:D13)</f>
        <v>3400</v>
      </c>
      <c r="E14" s="23"/>
      <c r="F14" s="20"/>
      <c r="G14" s="20"/>
      <c r="H14" s="10"/>
      <c r="I14" s="10"/>
      <c r="J14" s="10"/>
    </row>
    <row r="15" spans="1:16" ht="16.5" customHeight="1" x14ac:dyDescent="0.25">
      <c r="A15" s="20"/>
      <c r="C15" s="20"/>
      <c r="D15" s="20"/>
      <c r="E15" s="23"/>
      <c r="F15" s="20"/>
      <c r="G15" s="20"/>
      <c r="H15" s="10"/>
      <c r="I15" s="10"/>
      <c r="J15" s="10"/>
    </row>
    <row r="16" spans="1:16" ht="18" x14ac:dyDescent="0.25">
      <c r="A16" s="20"/>
      <c r="B16" s="18" t="s">
        <v>471</v>
      </c>
      <c r="C16" s="19"/>
      <c r="D16" s="20"/>
      <c r="E16" s="16"/>
      <c r="G16" s="15"/>
      <c r="I16" s="10"/>
    </row>
    <row r="17" spans="1:9" ht="9" customHeight="1" x14ac:dyDescent="0.25">
      <c r="C17" s="20"/>
      <c r="D17" s="20"/>
      <c r="E17" s="16"/>
      <c r="G17" s="15"/>
      <c r="I17" s="10"/>
    </row>
    <row r="18" spans="1:9" ht="18" x14ac:dyDescent="0.25">
      <c r="A18" s="20">
        <v>300</v>
      </c>
      <c r="B18" s="57" t="s">
        <v>259</v>
      </c>
      <c r="C18" s="20"/>
      <c r="D18" s="23">
        <v>300</v>
      </c>
      <c r="E18" s="16"/>
      <c r="G18" s="15"/>
      <c r="I18" s="10"/>
    </row>
    <row r="19" spans="1:9" ht="18" x14ac:dyDescent="0.25">
      <c r="A19" s="20" t="s">
        <v>0</v>
      </c>
      <c r="B19" s="17" t="s">
        <v>260</v>
      </c>
      <c r="C19" s="20" t="s">
        <v>272</v>
      </c>
      <c r="D19" s="23">
        <v>300</v>
      </c>
      <c r="E19" s="16"/>
      <c r="G19" s="15"/>
      <c r="I19" s="10"/>
    </row>
    <row r="20" spans="1:9" ht="43.5" x14ac:dyDescent="0.25">
      <c r="A20" s="20" t="s">
        <v>143</v>
      </c>
      <c r="B20" s="17" t="s">
        <v>399</v>
      </c>
      <c r="C20" s="20" t="s">
        <v>140</v>
      </c>
      <c r="D20" s="23">
        <v>200</v>
      </c>
      <c r="E20" s="16"/>
      <c r="G20" s="15"/>
      <c r="I20" s="10"/>
    </row>
    <row r="21" spans="1:9" ht="18" x14ac:dyDescent="0.25">
      <c r="A21" s="20">
        <v>50</v>
      </c>
      <c r="B21" s="17" t="s">
        <v>139</v>
      </c>
      <c r="C21" s="20"/>
      <c r="D21" s="23">
        <v>50</v>
      </c>
      <c r="E21" s="16"/>
      <c r="G21" s="15"/>
      <c r="I21" s="10"/>
    </row>
    <row r="22" spans="1:9" ht="18" x14ac:dyDescent="0.25">
      <c r="A22" s="20"/>
      <c r="B22" s="17"/>
      <c r="C22" s="20"/>
      <c r="D22" s="23"/>
      <c r="E22" s="35"/>
      <c r="F22" s="20"/>
      <c r="G22" s="17"/>
      <c r="I22" s="10"/>
    </row>
    <row r="23" spans="1:9" ht="18" x14ac:dyDescent="0.25">
      <c r="A23" s="20" t="s">
        <v>400</v>
      </c>
      <c r="B23" s="17" t="s">
        <v>401</v>
      </c>
      <c r="C23" s="20" t="s">
        <v>382</v>
      </c>
      <c r="D23" s="23">
        <v>200</v>
      </c>
      <c r="E23" s="35"/>
      <c r="F23" s="20"/>
      <c r="G23" s="17"/>
      <c r="I23" s="10"/>
    </row>
    <row r="24" spans="1:9" ht="43.5" x14ac:dyDescent="0.25">
      <c r="A24" s="20" t="s">
        <v>328</v>
      </c>
      <c r="B24" s="17" t="s">
        <v>402</v>
      </c>
      <c r="C24" s="20" t="s">
        <v>350</v>
      </c>
      <c r="D24" s="23">
        <v>1200</v>
      </c>
      <c r="E24" s="35"/>
      <c r="F24" s="20"/>
      <c r="G24" s="17"/>
      <c r="I24" s="10"/>
    </row>
    <row r="25" spans="1:9" ht="15.75" customHeight="1" x14ac:dyDescent="0.25">
      <c r="A25" s="20">
        <v>50</v>
      </c>
      <c r="B25" s="13" t="s">
        <v>139</v>
      </c>
      <c r="C25" s="20"/>
      <c r="D25" s="15">
        <v>50</v>
      </c>
      <c r="F25" s="20"/>
      <c r="G25" s="17"/>
      <c r="I25" s="10"/>
    </row>
    <row r="26" spans="1:9" ht="18" x14ac:dyDescent="0.25">
      <c r="A26" s="15">
        <v>200</v>
      </c>
      <c r="B26" s="13" t="s">
        <v>252</v>
      </c>
      <c r="D26" s="15">
        <v>200</v>
      </c>
      <c r="E26" s="35"/>
      <c r="F26" s="20"/>
      <c r="G26" s="17"/>
      <c r="I26" s="10"/>
    </row>
    <row r="27" spans="1:9" ht="18" x14ac:dyDescent="0.25">
      <c r="A27" s="20"/>
      <c r="B27" s="57"/>
      <c r="C27" s="20"/>
      <c r="D27" s="57"/>
      <c r="E27" s="35"/>
      <c r="F27" s="20"/>
      <c r="G27" s="17"/>
      <c r="I27" s="10"/>
    </row>
    <row r="28" spans="1:9" ht="43.5" x14ac:dyDescent="0.25">
      <c r="A28" s="20" t="s">
        <v>403</v>
      </c>
      <c r="B28" s="17" t="s">
        <v>405</v>
      </c>
      <c r="C28" s="20" t="s">
        <v>404</v>
      </c>
      <c r="D28" s="15">
        <v>900</v>
      </c>
      <c r="E28" s="35"/>
      <c r="F28" s="20"/>
      <c r="G28" s="17"/>
      <c r="I28" s="10"/>
    </row>
    <row r="29" spans="1:9" ht="18" x14ac:dyDescent="0.25">
      <c r="A29" s="20"/>
      <c r="C29" s="20"/>
      <c r="D29" s="19">
        <f>SUM(D18:D28)</f>
        <v>3400</v>
      </c>
      <c r="E29" s="35"/>
      <c r="F29" s="20"/>
      <c r="G29" s="17"/>
      <c r="I29" s="10"/>
    </row>
    <row r="30" spans="1:9" ht="18" x14ac:dyDescent="0.25">
      <c r="C30" s="20"/>
      <c r="D30" s="20"/>
      <c r="E30" s="35"/>
      <c r="F30" s="20"/>
      <c r="G30" s="17"/>
      <c r="I30" s="10"/>
    </row>
    <row r="31" spans="1:9" ht="18" x14ac:dyDescent="0.25">
      <c r="A31" s="20"/>
      <c r="B31" s="57"/>
      <c r="C31" s="20"/>
      <c r="D31" s="23"/>
      <c r="E31" s="35"/>
      <c r="F31" s="20"/>
      <c r="G31" s="17"/>
      <c r="I31" s="10"/>
    </row>
    <row r="32" spans="1:9" ht="18" x14ac:dyDescent="0.25">
      <c r="A32" s="20"/>
      <c r="B32" s="17"/>
      <c r="C32" s="20"/>
      <c r="D32" s="23"/>
      <c r="E32" s="35"/>
      <c r="F32" s="20"/>
      <c r="G32" s="17"/>
      <c r="H32" s="10"/>
      <c r="I32" s="10"/>
    </row>
    <row r="33" spans="1:9" ht="18" x14ac:dyDescent="0.25">
      <c r="A33" s="20"/>
      <c r="B33" s="17"/>
      <c r="C33" s="20"/>
      <c r="D33" s="23"/>
      <c r="E33" s="35"/>
      <c r="F33" s="20"/>
      <c r="G33" s="17"/>
      <c r="H33" s="10"/>
      <c r="I33" s="10"/>
    </row>
    <row r="34" spans="1:9" ht="15" x14ac:dyDescent="0.2">
      <c r="A34" s="20"/>
      <c r="B34" s="17"/>
      <c r="C34" s="20"/>
      <c r="D34" s="23"/>
      <c r="E34" s="35"/>
      <c r="F34" s="20"/>
    </row>
    <row r="35" spans="1:9" ht="15" x14ac:dyDescent="0.2">
      <c r="A35" s="20"/>
      <c r="B35" s="17"/>
      <c r="C35" s="20"/>
      <c r="D35" s="23"/>
      <c r="E35" s="35"/>
      <c r="F35" s="20"/>
    </row>
    <row r="36" spans="1:9" ht="15" x14ac:dyDescent="0.2">
      <c r="A36" s="20"/>
      <c r="C36" s="20"/>
      <c r="E36" s="28"/>
      <c r="F36" s="20"/>
      <c r="H36" s="37"/>
    </row>
    <row r="37" spans="1:9" ht="15" x14ac:dyDescent="0.2">
      <c r="E37" s="35"/>
    </row>
    <row r="38" spans="1:9" x14ac:dyDescent="0.2">
      <c r="A38" s="20"/>
      <c r="B38" s="57"/>
      <c r="C38" s="20"/>
      <c r="D38" s="57"/>
    </row>
    <row r="39" spans="1:9" x14ac:dyDescent="0.2">
      <c r="A39" s="20"/>
      <c r="B39" s="17"/>
      <c r="C39" s="20"/>
    </row>
    <row r="40" spans="1:9" ht="15" x14ac:dyDescent="0.25">
      <c r="D40" s="19"/>
    </row>
    <row r="41" spans="1:9" ht="15" x14ac:dyDescent="0.25">
      <c r="D41" s="19"/>
    </row>
  </sheetData>
  <phoneticPr fontId="0" type="noConversion"/>
  <printOptions gridLines="1" gridLinesSet="0"/>
  <pageMargins left="0.32" right="0.22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B1" sqref="B1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4.8554687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49.42578125" style="13" customWidth="1"/>
    <col min="10" max="16384" width="11.42578125" style="13"/>
  </cols>
  <sheetData>
    <row r="1" spans="1:17" ht="15" x14ac:dyDescent="0.25">
      <c r="A1" s="20"/>
      <c r="B1" s="92" t="s">
        <v>472</v>
      </c>
      <c r="C1" s="20"/>
      <c r="D1" s="20"/>
      <c r="E1" s="23"/>
      <c r="F1" s="22"/>
      <c r="G1" s="20"/>
      <c r="H1" s="17"/>
    </row>
    <row r="2" spans="1:17" ht="18.75" customHeight="1" x14ac:dyDescent="0.25">
      <c r="A2" s="37">
        <v>200</v>
      </c>
      <c r="B2" s="8" t="s">
        <v>273</v>
      </c>
      <c r="C2" s="8"/>
      <c r="D2" s="8">
        <v>200</v>
      </c>
      <c r="E2" s="25"/>
      <c r="F2" s="20"/>
      <c r="G2" s="20"/>
      <c r="H2" s="17"/>
      <c r="I2" s="8"/>
      <c r="J2" s="8"/>
      <c r="N2" s="14"/>
      <c r="O2" s="14"/>
      <c r="P2" s="14"/>
      <c r="Q2" s="14"/>
    </row>
    <row r="3" spans="1:17" ht="15.75" x14ac:dyDescent="0.25">
      <c r="A3" s="37">
        <v>200</v>
      </c>
      <c r="B3" s="8" t="s">
        <v>290</v>
      </c>
      <c r="D3" s="8">
        <v>200</v>
      </c>
      <c r="E3" s="25"/>
      <c r="F3" s="20"/>
      <c r="G3" s="20"/>
      <c r="H3" s="17"/>
      <c r="I3" s="8"/>
      <c r="J3" s="8"/>
      <c r="N3" s="14"/>
      <c r="O3" s="14"/>
      <c r="P3" s="14"/>
      <c r="Q3" s="14"/>
    </row>
    <row r="4" spans="1:17" ht="15" x14ac:dyDescent="0.2">
      <c r="A4" s="37" t="s">
        <v>147</v>
      </c>
      <c r="B4" s="8" t="s">
        <v>275</v>
      </c>
      <c r="C4" s="8" t="s">
        <v>245</v>
      </c>
      <c r="D4" s="8">
        <v>100</v>
      </c>
      <c r="E4" s="25"/>
      <c r="F4" s="20"/>
      <c r="G4" s="20"/>
      <c r="H4" s="17"/>
      <c r="I4" s="8"/>
      <c r="J4" s="8"/>
    </row>
    <row r="5" spans="1:17" ht="30.75" customHeight="1" x14ac:dyDescent="0.2">
      <c r="A5" s="37">
        <v>150</v>
      </c>
      <c r="B5" s="25" t="s">
        <v>360</v>
      </c>
      <c r="C5" s="8" t="s">
        <v>245</v>
      </c>
      <c r="D5" s="8">
        <v>150</v>
      </c>
      <c r="E5" s="25"/>
      <c r="F5" s="20"/>
      <c r="G5" s="20"/>
      <c r="H5" s="17"/>
      <c r="I5" s="8"/>
      <c r="J5" s="8"/>
    </row>
    <row r="6" spans="1:17" ht="17.25" customHeight="1" thickBot="1" x14ac:dyDescent="0.25">
      <c r="A6" s="37">
        <v>50</v>
      </c>
      <c r="B6" s="25" t="s">
        <v>139</v>
      </c>
      <c r="C6" s="8"/>
      <c r="D6" s="8">
        <v>50</v>
      </c>
      <c r="E6" s="25"/>
      <c r="F6" s="20"/>
      <c r="G6" s="20"/>
      <c r="H6" s="17"/>
      <c r="I6" s="8"/>
      <c r="J6" s="8"/>
    </row>
    <row r="7" spans="1:17" ht="30" x14ac:dyDescent="0.2">
      <c r="A7" s="70" t="s">
        <v>145</v>
      </c>
      <c r="B7" s="64" t="s">
        <v>390</v>
      </c>
      <c r="C7" s="71"/>
      <c r="D7" s="72">
        <v>400</v>
      </c>
      <c r="E7" s="25"/>
      <c r="F7" s="20"/>
      <c r="G7" s="20"/>
      <c r="H7" s="17"/>
      <c r="I7" s="8"/>
      <c r="J7" s="8"/>
    </row>
    <row r="8" spans="1:17" ht="15" x14ac:dyDescent="0.2">
      <c r="A8" s="73"/>
      <c r="B8" s="74" t="s">
        <v>14</v>
      </c>
      <c r="C8" s="74"/>
      <c r="D8" s="75">
        <v>50</v>
      </c>
      <c r="E8" s="8"/>
      <c r="F8" s="8"/>
      <c r="G8" s="20"/>
      <c r="H8" s="17"/>
      <c r="I8" s="8"/>
      <c r="J8" s="8"/>
    </row>
    <row r="9" spans="1:17" ht="30" x14ac:dyDescent="0.2">
      <c r="A9" s="84" t="s">
        <v>291</v>
      </c>
      <c r="B9" s="36" t="s">
        <v>391</v>
      </c>
      <c r="C9" s="74"/>
      <c r="D9" s="75">
        <v>400</v>
      </c>
      <c r="E9" s="8"/>
      <c r="F9" s="8"/>
      <c r="G9" s="20"/>
      <c r="H9" s="17"/>
      <c r="I9" s="8"/>
      <c r="J9" s="8"/>
    </row>
    <row r="10" spans="1:17" ht="15.75" thickBot="1" x14ac:dyDescent="0.25">
      <c r="A10" s="82"/>
      <c r="B10" s="76" t="s">
        <v>14</v>
      </c>
      <c r="C10" s="76"/>
      <c r="D10" s="77">
        <v>50</v>
      </c>
      <c r="E10" s="8"/>
      <c r="F10" s="8"/>
      <c r="G10" s="20"/>
      <c r="H10" s="17"/>
      <c r="I10" s="8"/>
      <c r="J10" s="8"/>
    </row>
    <row r="11" spans="1:17" ht="15.75" customHeight="1" x14ac:dyDescent="0.2">
      <c r="A11" s="8"/>
      <c r="B11" s="8"/>
      <c r="C11" s="8"/>
      <c r="D11" s="8"/>
      <c r="E11" s="8"/>
      <c r="F11" s="8"/>
      <c r="G11" s="20"/>
      <c r="H11" s="17"/>
      <c r="I11" s="8"/>
      <c r="J11" s="8"/>
    </row>
    <row r="12" spans="1:17" ht="30" customHeight="1" x14ac:dyDescent="0.2">
      <c r="A12" s="83" t="s">
        <v>143</v>
      </c>
      <c r="B12" s="8" t="s">
        <v>146</v>
      </c>
      <c r="C12" s="8"/>
      <c r="D12" s="8">
        <v>200</v>
      </c>
      <c r="E12" s="8"/>
      <c r="F12" s="8"/>
      <c r="G12" s="20"/>
      <c r="H12" s="17"/>
      <c r="I12" s="20"/>
      <c r="J12" s="17"/>
      <c r="K12" s="20"/>
      <c r="L12" s="20"/>
    </row>
    <row r="13" spans="1:17" ht="15" x14ac:dyDescent="0.2">
      <c r="A13" s="83" t="s">
        <v>143</v>
      </c>
      <c r="B13" s="8" t="s">
        <v>247</v>
      </c>
      <c r="C13" s="8"/>
      <c r="D13" s="8">
        <v>200</v>
      </c>
      <c r="E13" s="8"/>
      <c r="F13" s="8"/>
      <c r="G13" s="20"/>
      <c r="H13" s="17"/>
      <c r="I13" s="20"/>
      <c r="J13" s="17"/>
      <c r="K13" s="20"/>
      <c r="L13" s="20"/>
    </row>
    <row r="14" spans="1:17" ht="15.75" x14ac:dyDescent="0.25">
      <c r="A14" s="81"/>
      <c r="B14" s="74"/>
      <c r="C14" s="74"/>
      <c r="D14" s="3">
        <f>SUM(D2:D13)</f>
        <v>2000</v>
      </c>
      <c r="E14" s="8"/>
      <c r="F14" s="8"/>
    </row>
    <row r="15" spans="1:17" ht="15" x14ac:dyDescent="0.2">
      <c r="A15" s="84"/>
      <c r="B15" s="36"/>
      <c r="C15" s="74"/>
      <c r="D15" s="75"/>
      <c r="E15" s="8"/>
      <c r="F15" s="8"/>
    </row>
    <row r="16" spans="1:17" ht="15.75" x14ac:dyDescent="0.25">
      <c r="A16" s="20"/>
      <c r="B16" s="92">
        <v>43607</v>
      </c>
      <c r="C16" s="20"/>
      <c r="D16" s="20"/>
      <c r="E16" s="8"/>
      <c r="F16" s="8"/>
      <c r="I16"/>
    </row>
    <row r="17" spans="1:9" ht="15" x14ac:dyDescent="0.2">
      <c r="A17" s="37">
        <v>200</v>
      </c>
      <c r="B17" s="8" t="s">
        <v>273</v>
      </c>
      <c r="C17" s="8"/>
      <c r="D17" s="8">
        <v>200</v>
      </c>
      <c r="E17" s="8"/>
      <c r="F17" s="8"/>
      <c r="I17"/>
    </row>
    <row r="18" spans="1:9" ht="15" x14ac:dyDescent="0.2">
      <c r="A18" s="37">
        <v>200</v>
      </c>
      <c r="B18" s="8" t="s">
        <v>290</v>
      </c>
      <c r="D18" s="8">
        <v>200</v>
      </c>
      <c r="E18" s="8"/>
      <c r="F18" s="8"/>
      <c r="I18"/>
    </row>
    <row r="19" spans="1:9" ht="15" x14ac:dyDescent="0.2">
      <c r="A19" s="37" t="s">
        <v>147</v>
      </c>
      <c r="B19" s="8" t="s">
        <v>275</v>
      </c>
      <c r="C19" s="8" t="s">
        <v>245</v>
      </c>
      <c r="D19" s="8">
        <v>100</v>
      </c>
      <c r="E19" s="8"/>
      <c r="F19" s="8"/>
      <c r="I19"/>
    </row>
    <row r="20" spans="1:9" ht="30" x14ac:dyDescent="0.2">
      <c r="A20" s="37">
        <v>150</v>
      </c>
      <c r="B20" s="25" t="s">
        <v>360</v>
      </c>
      <c r="C20" s="8" t="s">
        <v>245</v>
      </c>
      <c r="D20" s="8">
        <v>150</v>
      </c>
      <c r="E20" s="8"/>
      <c r="F20" s="8"/>
      <c r="G20" s="20"/>
      <c r="I20"/>
    </row>
    <row r="21" spans="1:9" ht="15.75" thickBot="1" x14ac:dyDescent="0.25">
      <c r="A21" s="37">
        <v>50</v>
      </c>
      <c r="B21" s="25" t="s">
        <v>139</v>
      </c>
      <c r="C21" s="8"/>
      <c r="D21" s="8">
        <v>50</v>
      </c>
      <c r="E21" s="8"/>
      <c r="F21" s="8"/>
      <c r="G21" s="20"/>
      <c r="I21"/>
    </row>
    <row r="22" spans="1:9" ht="30" x14ac:dyDescent="0.2">
      <c r="A22" s="70" t="s">
        <v>145</v>
      </c>
      <c r="B22" s="64" t="s">
        <v>390</v>
      </c>
      <c r="C22" s="71"/>
      <c r="D22" s="72">
        <v>400</v>
      </c>
      <c r="E22" s="8"/>
      <c r="F22" s="8"/>
      <c r="G22" s="20"/>
      <c r="I22"/>
    </row>
    <row r="23" spans="1:9" ht="15" x14ac:dyDescent="0.2">
      <c r="A23" s="73"/>
      <c r="B23" s="74" t="s">
        <v>14</v>
      </c>
      <c r="C23" s="74"/>
      <c r="D23" s="75">
        <v>50</v>
      </c>
      <c r="E23" s="8"/>
      <c r="F23" s="8"/>
      <c r="G23" s="20"/>
      <c r="I23"/>
    </row>
    <row r="24" spans="1:9" ht="30.75" customHeight="1" x14ac:dyDescent="0.2">
      <c r="A24" s="84" t="s">
        <v>291</v>
      </c>
      <c r="B24" s="36" t="s">
        <v>391</v>
      </c>
      <c r="C24" s="74"/>
      <c r="D24" s="75">
        <v>400</v>
      </c>
      <c r="E24" s="8"/>
      <c r="F24" s="8"/>
      <c r="G24" s="20"/>
      <c r="I24"/>
    </row>
    <row r="25" spans="1:9" ht="15.75" thickBot="1" x14ac:dyDescent="0.25">
      <c r="A25" s="82"/>
      <c r="B25" s="76" t="s">
        <v>14</v>
      </c>
      <c r="C25" s="76"/>
      <c r="D25" s="77">
        <v>50</v>
      </c>
      <c r="E25" s="8"/>
      <c r="F25" s="8"/>
      <c r="G25" s="20"/>
      <c r="I25"/>
    </row>
    <row r="26" spans="1:9" ht="15" x14ac:dyDescent="0.2">
      <c r="A26" s="8"/>
      <c r="B26" s="8"/>
      <c r="C26" s="8"/>
      <c r="D26" s="8"/>
      <c r="E26" s="8"/>
      <c r="F26" s="8"/>
      <c r="G26" s="20"/>
      <c r="I26"/>
    </row>
    <row r="27" spans="1:9" ht="15" x14ac:dyDescent="0.2">
      <c r="A27" s="83" t="s">
        <v>143</v>
      </c>
      <c r="B27" s="8" t="s">
        <v>146</v>
      </c>
      <c r="C27" s="8"/>
      <c r="D27" s="8">
        <v>200</v>
      </c>
      <c r="E27" s="8"/>
      <c r="F27" s="8"/>
      <c r="G27" s="20"/>
    </row>
    <row r="28" spans="1:9" ht="15" x14ac:dyDescent="0.2">
      <c r="A28" s="83" t="s">
        <v>143</v>
      </c>
      <c r="B28" s="8" t="s">
        <v>247</v>
      </c>
      <c r="C28" s="8"/>
      <c r="D28" s="8">
        <v>200</v>
      </c>
      <c r="E28" s="8"/>
      <c r="F28" s="8"/>
      <c r="G28" s="20"/>
    </row>
    <row r="29" spans="1:9" ht="15.75" x14ac:dyDescent="0.25">
      <c r="A29" s="81"/>
      <c r="B29" s="74"/>
      <c r="C29" s="74"/>
      <c r="D29" s="3">
        <f>SUM(D17:D28)</f>
        <v>2000</v>
      </c>
      <c r="E29" s="8"/>
      <c r="F29" s="8"/>
      <c r="G29" s="20"/>
    </row>
    <row r="30" spans="1:9" ht="15" x14ac:dyDescent="0.2">
      <c r="A30" s="8"/>
      <c r="B30" s="8"/>
      <c r="C30" s="8"/>
      <c r="D30" s="8"/>
      <c r="E30" s="8"/>
      <c r="F30" s="8"/>
      <c r="G30" s="20"/>
    </row>
    <row r="31" spans="1:9" ht="15.75" x14ac:dyDescent="0.25">
      <c r="A31" s="20"/>
      <c r="B31" s="92">
        <v>43607</v>
      </c>
      <c r="C31" s="20"/>
      <c r="D31" s="20"/>
      <c r="E31" s="8"/>
      <c r="F31" s="8"/>
      <c r="G31" s="20"/>
    </row>
    <row r="32" spans="1:9" ht="15" x14ac:dyDescent="0.2">
      <c r="A32" s="37">
        <v>200</v>
      </c>
      <c r="B32" s="8" t="s">
        <v>273</v>
      </c>
      <c r="C32" s="8"/>
      <c r="D32" s="8">
        <v>200</v>
      </c>
      <c r="E32" s="8"/>
      <c r="F32" s="8"/>
    </row>
    <row r="33" spans="1:6" ht="15" x14ac:dyDescent="0.2">
      <c r="A33" s="37">
        <v>200</v>
      </c>
      <c r="B33" s="8" t="s">
        <v>290</v>
      </c>
      <c r="D33" s="8">
        <v>200</v>
      </c>
      <c r="E33" s="8"/>
      <c r="F33" s="8"/>
    </row>
    <row r="34" spans="1:6" ht="15" x14ac:dyDescent="0.2">
      <c r="A34" s="37" t="s">
        <v>147</v>
      </c>
      <c r="B34" s="8" t="s">
        <v>275</v>
      </c>
      <c r="C34" s="8" t="s">
        <v>245</v>
      </c>
      <c r="D34" s="8">
        <v>100</v>
      </c>
      <c r="E34" s="8"/>
      <c r="F34" s="8"/>
    </row>
    <row r="35" spans="1:6" ht="30" x14ac:dyDescent="0.2">
      <c r="A35" s="37">
        <v>150</v>
      </c>
      <c r="B35" s="25" t="s">
        <v>360</v>
      </c>
      <c r="C35" s="8" t="s">
        <v>245</v>
      </c>
      <c r="D35" s="8">
        <v>150</v>
      </c>
      <c r="E35" s="8"/>
      <c r="F35" s="8"/>
    </row>
    <row r="36" spans="1:6" ht="15.75" thickBot="1" x14ac:dyDescent="0.25">
      <c r="A36" s="37">
        <v>50</v>
      </c>
      <c r="B36" s="25" t="s">
        <v>139</v>
      </c>
      <c r="C36" s="8"/>
      <c r="D36" s="8">
        <v>50</v>
      </c>
      <c r="E36" s="8"/>
      <c r="F36" s="8"/>
    </row>
    <row r="37" spans="1:6" ht="30" x14ac:dyDescent="0.2">
      <c r="A37" s="70" t="s">
        <v>145</v>
      </c>
      <c r="B37" s="64" t="s">
        <v>390</v>
      </c>
      <c r="C37" s="71"/>
      <c r="D37" s="72">
        <v>400</v>
      </c>
      <c r="E37" s="8"/>
      <c r="F37" s="8"/>
    </row>
    <row r="38" spans="1:6" ht="15" x14ac:dyDescent="0.2">
      <c r="A38" s="73"/>
      <c r="B38" s="74" t="s">
        <v>14</v>
      </c>
      <c r="C38" s="74"/>
      <c r="D38" s="75">
        <v>50</v>
      </c>
    </row>
    <row r="39" spans="1:6" ht="30" x14ac:dyDescent="0.2">
      <c r="A39" s="84" t="s">
        <v>291</v>
      </c>
      <c r="B39" s="36" t="s">
        <v>391</v>
      </c>
      <c r="C39" s="74"/>
      <c r="D39" s="75">
        <v>400</v>
      </c>
    </row>
    <row r="40" spans="1:6" ht="15.75" thickBot="1" x14ac:dyDescent="0.25">
      <c r="A40" s="82"/>
      <c r="B40" s="76" t="s">
        <v>14</v>
      </c>
      <c r="C40" s="76"/>
      <c r="D40" s="77">
        <v>50</v>
      </c>
    </row>
    <row r="41" spans="1:6" ht="15" x14ac:dyDescent="0.2">
      <c r="A41" s="8"/>
      <c r="B41" s="8"/>
      <c r="C41" s="8"/>
      <c r="D41" s="8"/>
    </row>
    <row r="42" spans="1:6" ht="15" x14ac:dyDescent="0.2">
      <c r="A42" s="83" t="s">
        <v>143</v>
      </c>
      <c r="B42" s="8" t="s">
        <v>146</v>
      </c>
      <c r="C42" s="8"/>
      <c r="D42" s="8">
        <v>200</v>
      </c>
    </row>
    <row r="43" spans="1:6" ht="15" x14ac:dyDescent="0.2">
      <c r="A43" s="83" t="s">
        <v>143</v>
      </c>
      <c r="B43" s="8" t="s">
        <v>247</v>
      </c>
      <c r="C43" s="8"/>
      <c r="D43" s="8">
        <v>200</v>
      </c>
    </row>
    <row r="44" spans="1:6" ht="15.75" x14ac:dyDescent="0.25">
      <c r="A44" s="81"/>
      <c r="B44" s="74"/>
      <c r="C44" s="74"/>
      <c r="D44" s="3">
        <f>SUM(D32:D43)</f>
        <v>2000</v>
      </c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H23" sqref="H23"/>
    </sheetView>
  </sheetViews>
  <sheetFormatPr baseColWidth="10" defaultRowHeight="14.25" x14ac:dyDescent="0.2"/>
  <cols>
    <col min="1" max="1" width="9.42578125" style="15" customWidth="1"/>
    <col min="2" max="2" width="41.28515625" style="13" customWidth="1"/>
    <col min="3" max="3" width="7.85546875" style="15" customWidth="1"/>
    <col min="4" max="4" width="8" style="15" customWidth="1"/>
    <col min="5" max="5" width="7.85546875" style="29" customWidth="1"/>
    <col min="6" max="6" width="5" style="15" customWidth="1"/>
    <col min="7" max="7" width="16.5703125" style="13" customWidth="1"/>
    <col min="8" max="8" width="34.85546875" style="13" customWidth="1"/>
    <col min="9" max="16384" width="11.42578125" style="13"/>
  </cols>
  <sheetData>
    <row r="1" spans="1:16" ht="18" x14ac:dyDescent="0.25">
      <c r="A1" s="20"/>
      <c r="B1" s="92" t="s">
        <v>473</v>
      </c>
      <c r="C1" s="19"/>
      <c r="D1" s="20"/>
      <c r="E1" s="27"/>
      <c r="F1" s="20"/>
      <c r="G1" s="17"/>
      <c r="H1" s="10"/>
      <c r="I1" s="10"/>
      <c r="J1" s="10"/>
    </row>
    <row r="2" spans="1:16" ht="19.5" customHeight="1" x14ac:dyDescent="0.25">
      <c r="A2" s="33">
        <v>300</v>
      </c>
      <c r="B2" s="8" t="s">
        <v>406</v>
      </c>
      <c r="C2" s="8"/>
      <c r="D2" s="44">
        <v>300</v>
      </c>
      <c r="E2" s="23"/>
      <c r="F2" s="20"/>
      <c r="G2" s="20"/>
      <c r="H2"/>
      <c r="I2"/>
      <c r="J2" s="6"/>
      <c r="M2" s="14"/>
      <c r="N2" s="14"/>
      <c r="O2" s="14"/>
      <c r="P2" s="14"/>
    </row>
    <row r="3" spans="1:16" ht="15.75" x14ac:dyDescent="0.25">
      <c r="A3" s="33" t="s">
        <v>147</v>
      </c>
      <c r="B3" s="25" t="s">
        <v>146</v>
      </c>
      <c r="C3" s="8"/>
      <c r="D3" s="44">
        <v>100</v>
      </c>
      <c r="E3" s="24"/>
      <c r="F3" s="20"/>
      <c r="G3" s="20"/>
      <c r="H3" s="5"/>
      <c r="I3"/>
      <c r="J3" s="1"/>
      <c r="M3" s="14"/>
      <c r="N3" s="14"/>
      <c r="O3" s="14"/>
      <c r="P3" s="14"/>
    </row>
    <row r="4" spans="1:16" ht="33.75" customHeight="1" x14ac:dyDescent="0.2">
      <c r="A4" s="37"/>
      <c r="B4" s="94" t="s">
        <v>407</v>
      </c>
      <c r="C4" s="37" t="s">
        <v>346</v>
      </c>
      <c r="D4" s="37">
        <v>225</v>
      </c>
      <c r="E4" s="23"/>
      <c r="F4" s="20"/>
      <c r="G4" s="20"/>
      <c r="H4"/>
      <c r="I4"/>
      <c r="J4" s="1"/>
    </row>
    <row r="5" spans="1:16" ht="14.25" customHeight="1" x14ac:dyDescent="0.2">
      <c r="A5" s="33">
        <v>100</v>
      </c>
      <c r="B5" s="25" t="s">
        <v>409</v>
      </c>
      <c r="C5" s="8"/>
      <c r="D5" s="44">
        <v>100</v>
      </c>
      <c r="E5" s="23"/>
      <c r="F5" s="20"/>
      <c r="G5" s="20"/>
      <c r="H5"/>
      <c r="I5"/>
      <c r="J5" s="1"/>
    </row>
    <row r="6" spans="1:16" ht="36.75" customHeight="1" x14ac:dyDescent="0.2">
      <c r="A6" s="33"/>
      <c r="B6" s="94" t="s">
        <v>408</v>
      </c>
      <c r="C6" s="37" t="s">
        <v>346</v>
      </c>
      <c r="D6" s="37">
        <v>225</v>
      </c>
      <c r="E6" s="23"/>
      <c r="F6" s="20"/>
      <c r="G6" s="20"/>
      <c r="H6"/>
      <c r="I6"/>
      <c r="J6" s="1"/>
    </row>
    <row r="7" spans="1:16" ht="15" x14ac:dyDescent="0.2">
      <c r="A7" s="33">
        <v>100</v>
      </c>
      <c r="B7" s="8" t="s">
        <v>146</v>
      </c>
      <c r="C7" s="8"/>
      <c r="D7" s="44">
        <v>100</v>
      </c>
      <c r="E7" s="23"/>
      <c r="F7" s="20"/>
      <c r="G7" s="20"/>
      <c r="H7"/>
      <c r="I7"/>
      <c r="J7" s="1"/>
    </row>
    <row r="8" spans="1:16" ht="35.25" customHeight="1" x14ac:dyDescent="0.2">
      <c r="A8" s="33"/>
      <c r="B8" s="94" t="s">
        <v>474</v>
      </c>
      <c r="C8" s="37" t="s">
        <v>346</v>
      </c>
      <c r="D8" s="37">
        <v>225</v>
      </c>
      <c r="E8" s="24"/>
      <c r="F8" s="20"/>
      <c r="G8" s="20"/>
      <c r="H8"/>
      <c r="I8"/>
      <c r="J8" s="1"/>
    </row>
    <row r="9" spans="1:16" ht="18" x14ac:dyDescent="0.25">
      <c r="A9" s="33">
        <v>100</v>
      </c>
      <c r="B9" s="8" t="s">
        <v>252</v>
      </c>
      <c r="C9" s="8"/>
      <c r="D9" s="44">
        <v>100</v>
      </c>
      <c r="E9" s="35"/>
      <c r="F9" s="20"/>
      <c r="G9" s="17"/>
      <c r="I9" s="10"/>
    </row>
    <row r="10" spans="1:16" ht="30" x14ac:dyDescent="0.25">
      <c r="A10" s="20"/>
      <c r="B10" s="95" t="s">
        <v>411</v>
      </c>
      <c r="C10" s="19" t="s">
        <v>254</v>
      </c>
      <c r="D10" s="20">
        <v>700</v>
      </c>
      <c r="E10" s="20"/>
      <c r="F10" s="23"/>
      <c r="G10" s="20"/>
      <c r="H10" s="20"/>
      <c r="I10" s="10"/>
    </row>
    <row r="11" spans="1:16" ht="18" x14ac:dyDescent="0.25">
      <c r="B11" s="13" t="s">
        <v>12</v>
      </c>
      <c r="C11" s="20"/>
      <c r="D11" s="20">
        <v>100</v>
      </c>
      <c r="E11" s="20"/>
      <c r="F11" s="23"/>
      <c r="G11" s="20"/>
      <c r="H11" s="20"/>
      <c r="I11" s="10"/>
    </row>
    <row r="12" spans="1:16" ht="45" x14ac:dyDescent="0.25">
      <c r="A12" s="33"/>
      <c r="B12" s="95" t="s">
        <v>412</v>
      </c>
      <c r="C12" s="19" t="s">
        <v>254</v>
      </c>
      <c r="D12" s="20">
        <v>700</v>
      </c>
      <c r="E12" s="20"/>
      <c r="F12" s="23"/>
      <c r="G12" s="20"/>
      <c r="H12" s="20"/>
      <c r="I12" s="10"/>
    </row>
    <row r="13" spans="1:16" ht="18" x14ac:dyDescent="0.25">
      <c r="A13" s="33">
        <v>400</v>
      </c>
      <c r="B13" s="8" t="s">
        <v>410</v>
      </c>
      <c r="C13" s="8"/>
      <c r="D13" s="44">
        <v>400</v>
      </c>
      <c r="E13"/>
      <c r="F13" s="23"/>
      <c r="G13" s="20"/>
      <c r="H13" s="20"/>
      <c r="I13" s="10"/>
    </row>
    <row r="14" spans="1:16" ht="18" x14ac:dyDescent="0.25">
      <c r="A14" s="37"/>
      <c r="B14" s="25"/>
      <c r="C14" s="37"/>
      <c r="D14" s="96">
        <f>SUM(D2:D13)</f>
        <v>3275</v>
      </c>
      <c r="E14"/>
      <c r="F14" s="23"/>
      <c r="G14" s="20"/>
      <c r="H14" s="20"/>
      <c r="I14" s="10"/>
    </row>
    <row r="15" spans="1:16" ht="18" x14ac:dyDescent="0.25">
      <c r="A15" s="37"/>
      <c r="B15" s="25"/>
      <c r="C15" s="37"/>
      <c r="D15" s="96"/>
      <c r="E15"/>
      <c r="F15" s="23"/>
      <c r="G15" s="20"/>
      <c r="H15" s="20"/>
      <c r="I15" s="10"/>
    </row>
    <row r="16" spans="1:16" ht="18" x14ac:dyDescent="0.25">
      <c r="A16" s="37"/>
      <c r="B16" s="25"/>
      <c r="C16" s="37"/>
      <c r="D16" s="96"/>
      <c r="E16"/>
      <c r="F16" s="23"/>
      <c r="G16" s="20"/>
      <c r="H16" s="20"/>
      <c r="I16" s="10"/>
    </row>
    <row r="17" spans="1:9" ht="18" x14ac:dyDescent="0.25">
      <c r="A17" s="20"/>
      <c r="B17" s="92" t="s">
        <v>473</v>
      </c>
      <c r="C17" s="19"/>
      <c r="D17" s="20"/>
      <c r="E17"/>
      <c r="F17" s="23"/>
      <c r="G17" s="20"/>
      <c r="H17" s="20"/>
      <c r="I17" s="10"/>
    </row>
    <row r="18" spans="1:9" ht="15" x14ac:dyDescent="0.2">
      <c r="A18" s="33">
        <v>300</v>
      </c>
      <c r="B18" s="8" t="s">
        <v>406</v>
      </c>
      <c r="C18" s="8"/>
      <c r="D18" s="44">
        <v>300</v>
      </c>
      <c r="E18"/>
      <c r="F18" s="23"/>
      <c r="G18" s="20"/>
      <c r="H18" s="20"/>
    </row>
    <row r="19" spans="1:9" ht="15" x14ac:dyDescent="0.2">
      <c r="A19" s="33" t="s">
        <v>147</v>
      </c>
      <c r="B19" s="25" t="s">
        <v>146</v>
      </c>
      <c r="C19" s="8"/>
      <c r="D19" s="44">
        <v>100</v>
      </c>
      <c r="E19"/>
      <c r="F19" s="21"/>
      <c r="G19" s="22"/>
      <c r="H19" s="20"/>
    </row>
    <row r="20" spans="1:9" ht="33.75" customHeight="1" x14ac:dyDescent="0.2">
      <c r="A20" s="37"/>
      <c r="B20" s="94" t="s">
        <v>407</v>
      </c>
      <c r="C20" s="37" t="s">
        <v>346</v>
      </c>
      <c r="D20" s="37">
        <v>225</v>
      </c>
      <c r="E20"/>
      <c r="F20" s="23"/>
      <c r="G20" s="20"/>
      <c r="H20" s="20"/>
    </row>
    <row r="21" spans="1:9" ht="15" x14ac:dyDescent="0.2">
      <c r="A21" s="33">
        <v>100</v>
      </c>
      <c r="B21" s="25" t="s">
        <v>409</v>
      </c>
      <c r="C21" s="8"/>
      <c r="D21" s="44">
        <v>100</v>
      </c>
      <c r="E21" s="20"/>
      <c r="F21" s="23"/>
      <c r="G21" s="20"/>
      <c r="H21" s="20"/>
    </row>
    <row r="22" spans="1:9" ht="33.75" customHeight="1" x14ac:dyDescent="0.2">
      <c r="A22" s="33"/>
      <c r="B22" s="94" t="s">
        <v>408</v>
      </c>
      <c r="C22" s="37" t="s">
        <v>346</v>
      </c>
      <c r="D22" s="37">
        <v>225</v>
      </c>
      <c r="E22" s="15"/>
      <c r="F22" s="23"/>
      <c r="G22" s="20"/>
      <c r="H22" s="20"/>
    </row>
    <row r="23" spans="1:9" ht="15" x14ac:dyDescent="0.2">
      <c r="A23" s="33">
        <v>100</v>
      </c>
      <c r="B23" s="8" t="s">
        <v>146</v>
      </c>
      <c r="C23" s="8"/>
      <c r="D23" s="44">
        <v>100</v>
      </c>
    </row>
    <row r="24" spans="1:9" ht="32.25" customHeight="1" x14ac:dyDescent="0.2">
      <c r="A24" s="33"/>
      <c r="B24" s="94" t="s">
        <v>475</v>
      </c>
      <c r="C24" s="37" t="s">
        <v>346</v>
      </c>
      <c r="D24" s="37">
        <v>225</v>
      </c>
    </row>
    <row r="25" spans="1:9" ht="15" x14ac:dyDescent="0.2">
      <c r="A25" s="33">
        <v>100</v>
      </c>
      <c r="B25" s="8" t="s">
        <v>252</v>
      </c>
      <c r="C25" s="8"/>
      <c r="D25" s="44">
        <v>100</v>
      </c>
    </row>
    <row r="26" spans="1:9" ht="30" x14ac:dyDescent="0.25">
      <c r="A26" s="20"/>
      <c r="B26" s="95" t="s">
        <v>411</v>
      </c>
      <c r="C26" s="19" t="s">
        <v>254</v>
      </c>
      <c r="D26" s="20">
        <v>700</v>
      </c>
    </row>
    <row r="27" spans="1:9" x14ac:dyDescent="0.2">
      <c r="B27" s="13" t="s">
        <v>12</v>
      </c>
      <c r="C27" s="20"/>
      <c r="D27" s="20">
        <v>100</v>
      </c>
    </row>
    <row r="28" spans="1:9" ht="45" x14ac:dyDescent="0.25">
      <c r="A28" s="33"/>
      <c r="B28" s="95" t="s">
        <v>412</v>
      </c>
      <c r="C28" s="19" t="s">
        <v>254</v>
      </c>
      <c r="D28" s="20">
        <v>700</v>
      </c>
    </row>
    <row r="29" spans="1:9" ht="15" x14ac:dyDescent="0.2">
      <c r="A29" s="33">
        <v>400</v>
      </c>
      <c r="B29" s="8" t="s">
        <v>410</v>
      </c>
      <c r="C29" s="8"/>
      <c r="D29" s="44">
        <v>400</v>
      </c>
    </row>
    <row r="30" spans="1:9" ht="15.75" x14ac:dyDescent="0.25">
      <c r="A30" s="37"/>
      <c r="B30" s="25"/>
      <c r="C30" s="37"/>
      <c r="D30" s="96">
        <f>SUM(D18:D29)</f>
        <v>3275</v>
      </c>
    </row>
  </sheetData>
  <phoneticPr fontId="0" type="noConversion"/>
  <printOptions gridLines="1" gridLinesSet="0"/>
  <pageMargins left="0.32" right="0.22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5" workbookViewId="0">
      <selection sqref="A1:D30"/>
    </sheetView>
  </sheetViews>
  <sheetFormatPr baseColWidth="10" defaultRowHeight="14.25" x14ac:dyDescent="0.2"/>
  <cols>
    <col min="1" max="1" width="9.42578125" style="15" customWidth="1"/>
    <col min="2" max="2" width="41.28515625" style="13" customWidth="1"/>
    <col min="3" max="3" width="7.85546875" style="15" customWidth="1"/>
    <col min="4" max="4" width="8" style="15" customWidth="1"/>
    <col min="5" max="5" width="7.85546875" style="29" customWidth="1"/>
    <col min="6" max="6" width="5" style="15" customWidth="1"/>
    <col min="7" max="7" width="16.5703125" style="13" customWidth="1"/>
    <col min="8" max="8" width="34.85546875" style="13" customWidth="1"/>
    <col min="9" max="16384" width="11.42578125" style="13"/>
  </cols>
  <sheetData>
    <row r="1" spans="1:16" ht="18" x14ac:dyDescent="0.25">
      <c r="A1" s="20"/>
      <c r="B1" s="92">
        <v>43641</v>
      </c>
      <c r="C1" s="19"/>
      <c r="D1" s="20"/>
      <c r="E1" s="27"/>
      <c r="F1" s="20"/>
      <c r="G1" s="17"/>
      <c r="H1" s="10"/>
      <c r="I1" s="10"/>
      <c r="J1" s="10"/>
    </row>
    <row r="2" spans="1:16" ht="19.5" customHeight="1" x14ac:dyDescent="0.25">
      <c r="A2" s="33">
        <v>400</v>
      </c>
      <c r="B2" s="8" t="s">
        <v>413</v>
      </c>
      <c r="C2" s="8"/>
      <c r="D2" s="44">
        <v>400</v>
      </c>
      <c r="E2" s="23"/>
      <c r="F2" s="20"/>
      <c r="G2" s="20"/>
      <c r="H2"/>
      <c r="I2"/>
      <c r="J2" s="6"/>
      <c r="M2" s="14"/>
      <c r="N2" s="14"/>
      <c r="O2" s="14"/>
      <c r="P2" s="14"/>
    </row>
    <row r="3" spans="1:16" ht="15.75" x14ac:dyDescent="0.25">
      <c r="A3" s="33" t="s">
        <v>147</v>
      </c>
      <c r="B3" s="25" t="s">
        <v>275</v>
      </c>
      <c r="C3" s="8"/>
      <c r="D3" s="44">
        <v>100</v>
      </c>
      <c r="E3" s="24"/>
      <c r="F3" s="20"/>
      <c r="G3" s="20"/>
      <c r="H3" s="5"/>
      <c r="I3"/>
      <c r="J3" s="1"/>
      <c r="M3" s="14"/>
      <c r="N3" s="14"/>
      <c r="O3" s="14"/>
      <c r="P3" s="14"/>
    </row>
    <row r="4" spans="1:16" ht="33.75" customHeight="1" x14ac:dyDescent="0.2">
      <c r="A4" s="37" t="s">
        <v>144</v>
      </c>
      <c r="B4" s="94" t="s">
        <v>414</v>
      </c>
      <c r="C4" s="37"/>
      <c r="D4" s="37">
        <v>300</v>
      </c>
      <c r="E4" s="23"/>
      <c r="F4" s="20"/>
      <c r="G4" s="20"/>
      <c r="H4"/>
      <c r="I4"/>
      <c r="J4" s="1"/>
    </row>
    <row r="5" spans="1:16" ht="14.25" customHeight="1" x14ac:dyDescent="0.2">
      <c r="A5" s="33"/>
      <c r="B5" s="25"/>
      <c r="C5" s="8"/>
      <c r="D5" s="44"/>
      <c r="E5" s="23"/>
      <c r="F5" s="20"/>
      <c r="G5" s="20"/>
      <c r="H5"/>
      <c r="I5"/>
      <c r="J5" s="1"/>
    </row>
    <row r="6" spans="1:16" ht="36.75" customHeight="1" x14ac:dyDescent="0.2">
      <c r="A6" s="33" t="s">
        <v>415</v>
      </c>
      <c r="B6" s="94" t="s">
        <v>419</v>
      </c>
      <c r="C6" s="37" t="s">
        <v>306</v>
      </c>
      <c r="D6" s="37">
        <v>450</v>
      </c>
      <c r="E6" s="23"/>
      <c r="F6" s="20"/>
      <c r="G6" s="20"/>
      <c r="H6"/>
      <c r="I6"/>
      <c r="J6" s="1"/>
    </row>
    <row r="7" spans="1:16" ht="15" x14ac:dyDescent="0.2">
      <c r="A7" s="33">
        <v>100</v>
      </c>
      <c r="B7" s="8" t="s">
        <v>146</v>
      </c>
      <c r="C7" s="8"/>
      <c r="D7" s="44">
        <v>100</v>
      </c>
      <c r="E7" s="23"/>
      <c r="F7" s="20"/>
      <c r="G7" s="20"/>
      <c r="H7"/>
      <c r="I7"/>
      <c r="J7" s="1"/>
    </row>
    <row r="8" spans="1:16" ht="35.25" customHeight="1" x14ac:dyDescent="0.2">
      <c r="A8" s="33" t="s">
        <v>415</v>
      </c>
      <c r="B8" s="94" t="s">
        <v>416</v>
      </c>
      <c r="C8" s="37" t="s">
        <v>417</v>
      </c>
      <c r="D8" s="37">
        <v>450</v>
      </c>
      <c r="E8" s="24"/>
      <c r="F8" s="20"/>
      <c r="G8" s="20"/>
      <c r="H8"/>
      <c r="I8"/>
      <c r="J8" s="1"/>
    </row>
    <row r="9" spans="1:16" ht="18" x14ac:dyDescent="0.25">
      <c r="A9" s="33">
        <v>100</v>
      </c>
      <c r="B9" s="8" t="s">
        <v>252</v>
      </c>
      <c r="C9" s="8"/>
      <c r="D9" s="44">
        <v>100</v>
      </c>
      <c r="E9" s="35"/>
      <c r="F9" s="20"/>
      <c r="G9" s="17"/>
      <c r="I9" s="10"/>
    </row>
    <row r="10" spans="1:16" ht="30.75" x14ac:dyDescent="0.25">
      <c r="A10" s="33" t="s">
        <v>415</v>
      </c>
      <c r="B10" s="94" t="s">
        <v>418</v>
      </c>
      <c r="C10" s="37" t="s">
        <v>306</v>
      </c>
      <c r="D10" s="37">
        <v>450</v>
      </c>
      <c r="E10" s="20"/>
      <c r="F10" s="23"/>
      <c r="G10" s="20"/>
      <c r="H10" s="20"/>
      <c r="I10" s="10"/>
    </row>
    <row r="11" spans="1:16" ht="18" x14ac:dyDescent="0.25">
      <c r="B11" s="13" t="s">
        <v>12</v>
      </c>
      <c r="C11" s="20"/>
      <c r="D11" s="20">
        <v>100</v>
      </c>
      <c r="E11" s="20"/>
      <c r="F11" s="23"/>
      <c r="G11" s="20"/>
      <c r="H11" s="20"/>
      <c r="I11" s="10"/>
    </row>
    <row r="12" spans="1:16" ht="29.25" x14ac:dyDescent="0.25">
      <c r="A12" s="33" t="s">
        <v>142</v>
      </c>
      <c r="B12" s="95" t="s">
        <v>420</v>
      </c>
      <c r="C12" s="19" t="s">
        <v>254</v>
      </c>
      <c r="D12" s="20">
        <v>800</v>
      </c>
      <c r="E12" s="20"/>
      <c r="F12" s="23"/>
      <c r="G12" s="20"/>
      <c r="H12" s="20"/>
      <c r="I12" s="10"/>
    </row>
    <row r="13" spans="1:16" ht="18" x14ac:dyDescent="0.25">
      <c r="A13" s="33">
        <v>400</v>
      </c>
      <c r="B13" s="8" t="s">
        <v>410</v>
      </c>
      <c r="C13" s="8"/>
      <c r="D13" s="44">
        <v>400</v>
      </c>
      <c r="E13"/>
      <c r="F13" s="23"/>
      <c r="G13" s="20"/>
      <c r="H13" s="20"/>
      <c r="I13" s="10"/>
    </row>
    <row r="14" spans="1:16" ht="18" x14ac:dyDescent="0.25">
      <c r="A14" s="37"/>
      <c r="B14" s="25"/>
      <c r="C14" s="37"/>
      <c r="D14" s="96">
        <f>SUM(D2:D13)</f>
        <v>3650</v>
      </c>
      <c r="E14"/>
      <c r="F14" s="23"/>
      <c r="G14" s="20"/>
      <c r="H14" s="20"/>
      <c r="I14" s="10"/>
    </row>
    <row r="15" spans="1:16" ht="18" x14ac:dyDescent="0.25">
      <c r="A15" s="37"/>
      <c r="B15" s="25"/>
      <c r="C15" s="37"/>
      <c r="D15" s="96"/>
      <c r="E15"/>
      <c r="F15" s="23"/>
      <c r="G15" s="20"/>
      <c r="H15" s="20"/>
      <c r="I15" s="10"/>
    </row>
    <row r="16" spans="1:16" ht="18" x14ac:dyDescent="0.25">
      <c r="A16" s="37"/>
      <c r="B16" s="25"/>
      <c r="C16" s="37"/>
      <c r="D16" s="96"/>
      <c r="E16"/>
      <c r="F16" s="23"/>
      <c r="G16" s="20"/>
      <c r="H16" s="20"/>
      <c r="I16" s="10"/>
    </row>
    <row r="17" spans="1:9" ht="18" x14ac:dyDescent="0.25">
      <c r="A17" s="20"/>
      <c r="B17" s="92">
        <v>43641</v>
      </c>
      <c r="C17" s="19"/>
      <c r="D17" s="20"/>
      <c r="E17"/>
      <c r="F17" s="23"/>
      <c r="G17" s="20"/>
      <c r="H17" s="20"/>
      <c r="I17" s="10"/>
    </row>
    <row r="18" spans="1:9" ht="15" x14ac:dyDescent="0.2">
      <c r="A18" s="33">
        <v>400</v>
      </c>
      <c r="B18" s="8" t="s">
        <v>413</v>
      </c>
      <c r="C18" s="8"/>
      <c r="D18" s="44">
        <v>400</v>
      </c>
      <c r="E18"/>
      <c r="F18" s="23"/>
      <c r="G18" s="20"/>
      <c r="H18" s="20"/>
    </row>
    <row r="19" spans="1:9" ht="15" x14ac:dyDescent="0.2">
      <c r="A19" s="33" t="s">
        <v>147</v>
      </c>
      <c r="B19" s="25" t="s">
        <v>275</v>
      </c>
      <c r="C19" s="8"/>
      <c r="D19" s="44">
        <v>100</v>
      </c>
      <c r="E19"/>
      <c r="F19" s="21"/>
      <c r="G19" s="22"/>
      <c r="H19" s="20"/>
    </row>
    <row r="20" spans="1:9" ht="33.75" customHeight="1" x14ac:dyDescent="0.2">
      <c r="A20" s="37" t="s">
        <v>144</v>
      </c>
      <c r="B20" s="94" t="s">
        <v>414</v>
      </c>
      <c r="C20" s="37"/>
      <c r="D20" s="37">
        <v>300</v>
      </c>
      <c r="E20"/>
      <c r="F20" s="23"/>
      <c r="G20" s="20"/>
      <c r="H20" s="20"/>
    </row>
    <row r="21" spans="1:9" ht="15" x14ac:dyDescent="0.2">
      <c r="A21" s="33"/>
      <c r="B21" s="25"/>
      <c r="C21" s="8"/>
      <c r="D21" s="44"/>
      <c r="E21" s="20"/>
      <c r="F21" s="23"/>
      <c r="G21" s="20"/>
      <c r="H21" s="20"/>
    </row>
    <row r="22" spans="1:9" ht="33.75" customHeight="1" x14ac:dyDescent="0.2">
      <c r="A22" s="33" t="s">
        <v>415</v>
      </c>
      <c r="B22" s="94" t="s">
        <v>419</v>
      </c>
      <c r="C22" s="37" t="s">
        <v>306</v>
      </c>
      <c r="D22" s="37">
        <v>450</v>
      </c>
      <c r="E22" s="15"/>
      <c r="F22" s="23"/>
      <c r="G22" s="20"/>
      <c r="H22" s="20"/>
    </row>
    <row r="23" spans="1:9" ht="15" x14ac:dyDescent="0.2">
      <c r="A23" s="33">
        <v>100</v>
      </c>
      <c r="B23" s="8" t="s">
        <v>146</v>
      </c>
      <c r="C23" s="8"/>
      <c r="D23" s="44">
        <v>100</v>
      </c>
    </row>
    <row r="24" spans="1:9" ht="32.25" customHeight="1" x14ac:dyDescent="0.2">
      <c r="A24" s="33" t="s">
        <v>415</v>
      </c>
      <c r="B24" s="94" t="s">
        <v>416</v>
      </c>
      <c r="C24" s="37" t="s">
        <v>417</v>
      </c>
      <c r="D24" s="37">
        <v>450</v>
      </c>
    </row>
    <row r="25" spans="1:9" ht="15" x14ac:dyDescent="0.2">
      <c r="A25" s="33">
        <v>100</v>
      </c>
      <c r="B25" s="8" t="s">
        <v>252</v>
      </c>
      <c r="C25" s="8"/>
      <c r="D25" s="44">
        <v>100</v>
      </c>
    </row>
    <row r="26" spans="1:9" ht="30" x14ac:dyDescent="0.2">
      <c r="A26" s="33" t="s">
        <v>415</v>
      </c>
      <c r="B26" s="94" t="s">
        <v>418</v>
      </c>
      <c r="C26" s="37" t="s">
        <v>306</v>
      </c>
      <c r="D26" s="37">
        <v>450</v>
      </c>
    </row>
    <row r="27" spans="1:9" x14ac:dyDescent="0.2">
      <c r="B27" s="13" t="s">
        <v>12</v>
      </c>
      <c r="C27" s="20"/>
      <c r="D27" s="20">
        <v>100</v>
      </c>
    </row>
    <row r="28" spans="1:9" ht="29.25" x14ac:dyDescent="0.25">
      <c r="A28" s="33" t="s">
        <v>142</v>
      </c>
      <c r="B28" s="95" t="s">
        <v>420</v>
      </c>
      <c r="C28" s="19" t="s">
        <v>254</v>
      </c>
      <c r="D28" s="20">
        <v>800</v>
      </c>
    </row>
    <row r="29" spans="1:9" ht="15" x14ac:dyDescent="0.2">
      <c r="A29" s="33">
        <v>400</v>
      </c>
      <c r="B29" s="8" t="s">
        <v>410</v>
      </c>
      <c r="C29" s="8"/>
      <c r="D29" s="44">
        <v>400</v>
      </c>
    </row>
    <row r="30" spans="1:9" ht="15.75" x14ac:dyDescent="0.25">
      <c r="A30" s="37"/>
      <c r="B30" s="25"/>
      <c r="C30" s="37"/>
      <c r="D30" s="96">
        <f>SUM(D18:D29)</f>
        <v>3650</v>
      </c>
    </row>
  </sheetData>
  <printOptions gridLines="1" gridLinesSet="0"/>
  <pageMargins left="0.32" right="0.22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workbookViewId="0">
      <selection activeCell="I32" sqref="I32"/>
    </sheetView>
  </sheetViews>
  <sheetFormatPr baseColWidth="10" defaultRowHeight="15" x14ac:dyDescent="0.2"/>
  <cols>
    <col min="1" max="1" width="74.7109375" style="8" customWidth="1"/>
    <col min="2" max="3" width="7" style="8" customWidth="1"/>
    <col min="4" max="4" width="7.85546875" style="8" customWidth="1"/>
    <col min="5" max="5" width="6.5703125" style="8" customWidth="1"/>
    <col min="6" max="6" width="7" style="8" customWidth="1"/>
    <col min="7" max="16384" width="11.42578125" style="8"/>
  </cols>
  <sheetData>
    <row r="1" spans="1:14" x14ac:dyDescent="0.2">
      <c r="A1" s="8" t="s">
        <v>149</v>
      </c>
    </row>
    <row r="3" spans="1:14" ht="30" x14ac:dyDescent="0.2">
      <c r="A3" s="25" t="s">
        <v>150</v>
      </c>
      <c r="B3" s="44">
        <v>400</v>
      </c>
    </row>
    <row r="4" spans="1:14" x14ac:dyDescent="0.2">
      <c r="A4" s="8" t="s">
        <v>112</v>
      </c>
      <c r="B4" s="44">
        <v>400</v>
      </c>
    </row>
    <row r="5" spans="1:14" x14ac:dyDescent="0.2">
      <c r="A5" s="8" t="s">
        <v>113</v>
      </c>
      <c r="B5" s="44"/>
    </row>
    <row r="6" spans="1:14" ht="15.75" x14ac:dyDescent="0.25">
      <c r="A6" s="8" t="s">
        <v>114</v>
      </c>
      <c r="B6" s="44">
        <v>150</v>
      </c>
      <c r="F6" s="9"/>
      <c r="G6" s="9"/>
      <c r="K6" s="9"/>
      <c r="L6" s="9"/>
      <c r="M6" s="9"/>
      <c r="N6" s="9"/>
    </row>
    <row r="7" spans="1:14" x14ac:dyDescent="0.2">
      <c r="A7" s="8" t="s">
        <v>14</v>
      </c>
      <c r="B7" s="44">
        <v>50</v>
      </c>
    </row>
    <row r="8" spans="1:14" x14ac:dyDescent="0.2">
      <c r="A8" s="8" t="s">
        <v>115</v>
      </c>
      <c r="B8" s="44">
        <v>400</v>
      </c>
    </row>
    <row r="9" spans="1:14" x14ac:dyDescent="0.2">
      <c r="A9" s="8" t="s">
        <v>111</v>
      </c>
      <c r="B9" s="44">
        <v>200</v>
      </c>
    </row>
    <row r="10" spans="1:14" x14ac:dyDescent="0.2">
      <c r="A10" s="8" t="s">
        <v>116</v>
      </c>
      <c r="B10" s="44">
        <v>400</v>
      </c>
    </row>
    <row r="11" spans="1:14" x14ac:dyDescent="0.2">
      <c r="A11" s="8" t="s">
        <v>117</v>
      </c>
      <c r="B11" s="44">
        <v>100</v>
      </c>
    </row>
    <row r="12" spans="1:14" x14ac:dyDescent="0.2">
      <c r="A12" s="8" t="s">
        <v>118</v>
      </c>
      <c r="B12" s="44">
        <v>400</v>
      </c>
      <c r="F12" s="44"/>
    </row>
    <row r="13" spans="1:14" x14ac:dyDescent="0.2">
      <c r="A13" s="8" t="s">
        <v>102</v>
      </c>
      <c r="B13" s="44">
        <v>100</v>
      </c>
      <c r="F13" s="44"/>
    </row>
    <row r="14" spans="1:14" x14ac:dyDescent="0.2">
      <c r="A14" s="8" t="s">
        <v>119</v>
      </c>
      <c r="B14" s="44">
        <v>800</v>
      </c>
      <c r="F14" s="44"/>
    </row>
    <row r="15" spans="1:14" x14ac:dyDescent="0.2">
      <c r="A15" s="8" t="s">
        <v>13</v>
      </c>
      <c r="B15" s="44"/>
      <c r="F15" s="44"/>
    </row>
    <row r="16" spans="1:14" x14ac:dyDescent="0.2">
      <c r="A16" s="51"/>
      <c r="B16" s="44"/>
      <c r="F16" s="44"/>
    </row>
    <row r="17" spans="1:6" ht="15.75" x14ac:dyDescent="0.25">
      <c r="B17" s="93">
        <f>SUM(B3:B15)</f>
        <v>3400</v>
      </c>
      <c r="C17" s="8" t="s">
        <v>126</v>
      </c>
      <c r="F17" s="44"/>
    </row>
    <row r="18" spans="1:6" x14ac:dyDescent="0.2">
      <c r="B18" s="44"/>
      <c r="C18" s="8" t="s">
        <v>123</v>
      </c>
      <c r="D18" s="8" t="s">
        <v>121</v>
      </c>
      <c r="E18" s="8" t="s">
        <v>127</v>
      </c>
      <c r="F18" s="44" t="s">
        <v>128</v>
      </c>
    </row>
    <row r="19" spans="1:6" x14ac:dyDescent="0.2">
      <c r="B19" s="44"/>
      <c r="C19" s="8" t="s">
        <v>121</v>
      </c>
      <c r="D19" s="8" t="s">
        <v>127</v>
      </c>
      <c r="E19" s="8" t="s">
        <v>128</v>
      </c>
      <c r="F19" s="44" t="s">
        <v>129</v>
      </c>
    </row>
    <row r="20" spans="1:6" x14ac:dyDescent="0.2">
      <c r="A20" s="8" t="s">
        <v>120</v>
      </c>
      <c r="C20" s="8" t="s">
        <v>122</v>
      </c>
      <c r="D20" s="8" t="s">
        <v>123</v>
      </c>
      <c r="E20" s="8" t="s">
        <v>121</v>
      </c>
      <c r="F20" s="44" t="s">
        <v>127</v>
      </c>
    </row>
    <row r="21" spans="1:6" ht="15.75" x14ac:dyDescent="0.25">
      <c r="B21" s="9"/>
      <c r="C21" s="8" t="s">
        <v>123</v>
      </c>
      <c r="D21" s="8" t="s">
        <v>121</v>
      </c>
      <c r="E21" s="8" t="s">
        <v>127</v>
      </c>
      <c r="F21" s="44" t="s">
        <v>128</v>
      </c>
    </row>
    <row r="22" spans="1:6" x14ac:dyDescent="0.2">
      <c r="A22" s="8" t="s">
        <v>134</v>
      </c>
      <c r="B22" s="8">
        <v>900</v>
      </c>
      <c r="C22" s="8" t="s">
        <v>124</v>
      </c>
      <c r="D22" s="8" t="s">
        <v>122</v>
      </c>
      <c r="E22" s="8" t="s">
        <v>123</v>
      </c>
      <c r="F22" s="44" t="s">
        <v>121</v>
      </c>
    </row>
    <row r="23" spans="1:6" x14ac:dyDescent="0.2">
      <c r="C23" s="8" t="s">
        <v>122</v>
      </c>
      <c r="D23" s="8" t="s">
        <v>123</v>
      </c>
      <c r="E23" s="8" t="s">
        <v>121</v>
      </c>
      <c r="F23" s="44" t="s">
        <v>127</v>
      </c>
    </row>
    <row r="24" spans="1:6" x14ac:dyDescent="0.2">
      <c r="A24" s="8" t="s">
        <v>15</v>
      </c>
      <c r="B24" s="8">
        <v>100</v>
      </c>
      <c r="C24" s="8" t="s">
        <v>125</v>
      </c>
      <c r="D24" s="8" t="s">
        <v>124</v>
      </c>
      <c r="E24" s="8" t="s">
        <v>122</v>
      </c>
      <c r="F24" s="44" t="s">
        <v>123</v>
      </c>
    </row>
    <row r="25" spans="1:6" x14ac:dyDescent="0.2">
      <c r="F25" s="44"/>
    </row>
    <row r="26" spans="1:6" x14ac:dyDescent="0.2">
      <c r="A26" s="8" t="s">
        <v>130</v>
      </c>
      <c r="B26" s="8">
        <v>800</v>
      </c>
      <c r="F26" s="44"/>
    </row>
    <row r="27" spans="1:6" x14ac:dyDescent="0.2">
      <c r="A27" s="8" t="s">
        <v>12</v>
      </c>
      <c r="B27" s="8">
        <v>100</v>
      </c>
      <c r="F27" s="44"/>
    </row>
    <row r="28" spans="1:6" x14ac:dyDescent="0.2">
      <c r="A28" s="8" t="s">
        <v>131</v>
      </c>
      <c r="B28" s="8">
        <v>100</v>
      </c>
    </row>
    <row r="29" spans="1:6" x14ac:dyDescent="0.2">
      <c r="A29" s="8" t="s">
        <v>132</v>
      </c>
      <c r="B29" s="8">
        <v>800</v>
      </c>
    </row>
    <row r="30" spans="1:6" x14ac:dyDescent="0.2">
      <c r="A30" s="8" t="s">
        <v>14</v>
      </c>
    </row>
    <row r="31" spans="1:6" x14ac:dyDescent="0.2">
      <c r="A31" s="8" t="s">
        <v>133</v>
      </c>
      <c r="B31" s="8">
        <v>100</v>
      </c>
    </row>
    <row r="32" spans="1:6" x14ac:dyDescent="0.2">
      <c r="A32" s="8" t="s">
        <v>135</v>
      </c>
      <c r="B32" s="8">
        <v>400</v>
      </c>
    </row>
    <row r="33" spans="1:3" x14ac:dyDescent="0.2">
      <c r="A33" s="8" t="s">
        <v>104</v>
      </c>
      <c r="B33" s="8">
        <v>200</v>
      </c>
    </row>
    <row r="34" spans="1:3" ht="15.75" x14ac:dyDescent="0.25">
      <c r="B34" s="3">
        <f>SUM(B22:B33)</f>
        <v>3500</v>
      </c>
    </row>
    <row r="36" spans="1:3" ht="15.75" x14ac:dyDescent="0.25">
      <c r="B36" s="9"/>
      <c r="C36" s="44"/>
    </row>
    <row r="46" spans="1:3" x14ac:dyDescent="0.2">
      <c r="B46" s="8">
        <f>SUM(B22:B44)</f>
        <v>7000</v>
      </c>
    </row>
    <row r="53" spans="2:2" x14ac:dyDescent="0.2">
      <c r="B53" s="8">
        <f>SUM(B22:B52)</f>
        <v>14000</v>
      </c>
    </row>
  </sheetData>
  <phoneticPr fontId="0" type="noConversion"/>
  <printOptions gridLines="1" gridLinesSet="0"/>
  <pageMargins left="0.28000000000000003" right="0.21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0" workbookViewId="0">
      <selection activeCell="D15" sqref="D15"/>
    </sheetView>
  </sheetViews>
  <sheetFormatPr baseColWidth="10" defaultRowHeight="18" x14ac:dyDescent="0.25"/>
  <cols>
    <col min="1" max="1" width="80.140625" style="10" customWidth="1"/>
    <col min="2" max="2" width="8" style="10" customWidth="1"/>
    <col min="3" max="3" width="2.28515625" style="10" customWidth="1"/>
    <col min="4" max="4" width="32.7109375" style="10" customWidth="1"/>
    <col min="5" max="5" width="1.7109375" style="10" customWidth="1"/>
    <col min="6" max="6" width="5.7109375" style="10" customWidth="1"/>
    <col min="7" max="16384" width="11.42578125" style="10"/>
  </cols>
  <sheetData>
    <row r="1" spans="1:6" x14ac:dyDescent="0.25">
      <c r="A1" s="10" t="s">
        <v>479</v>
      </c>
      <c r="F1" s="11"/>
    </row>
    <row r="2" spans="1:6" x14ac:dyDescent="0.25">
      <c r="A2" s="10" t="s">
        <v>263</v>
      </c>
      <c r="B2" s="10">
        <v>400</v>
      </c>
      <c r="F2" s="11"/>
    </row>
    <row r="3" spans="1:6" x14ac:dyDescent="0.25">
      <c r="A3" s="10" t="s">
        <v>362</v>
      </c>
      <c r="B3" s="10">
        <v>300</v>
      </c>
      <c r="F3" s="11"/>
    </row>
    <row r="5" spans="1:6" ht="36" x14ac:dyDescent="0.25">
      <c r="A5" s="56" t="s">
        <v>477</v>
      </c>
      <c r="B5" s="10">
        <v>200</v>
      </c>
    </row>
    <row r="7" spans="1:6" x14ac:dyDescent="0.25">
      <c r="A7" s="10" t="s">
        <v>478</v>
      </c>
      <c r="B7" s="10">
        <v>400</v>
      </c>
    </row>
    <row r="9" spans="1:6" x14ac:dyDescent="0.25">
      <c r="A9" s="10" t="s">
        <v>14</v>
      </c>
      <c r="B9" s="10">
        <v>50</v>
      </c>
    </row>
    <row r="11" spans="1:6" x14ac:dyDescent="0.25">
      <c r="A11" s="10" t="s">
        <v>365</v>
      </c>
      <c r="B11" s="10">
        <v>300</v>
      </c>
      <c r="C11"/>
    </row>
    <row r="12" spans="1:6" x14ac:dyDescent="0.25">
      <c r="A12" s="10" t="s">
        <v>14</v>
      </c>
      <c r="B12" s="10">
        <v>50</v>
      </c>
      <c r="C12" s="1"/>
    </row>
    <row r="13" spans="1:6" x14ac:dyDescent="0.25">
      <c r="A13" s="10" t="s">
        <v>364</v>
      </c>
      <c r="B13" s="10">
        <v>600</v>
      </c>
      <c r="C13"/>
    </row>
    <row r="14" spans="1:6" x14ac:dyDescent="0.25">
      <c r="A14" s="10" t="s">
        <v>363</v>
      </c>
    </row>
    <row r="15" spans="1:6" x14ac:dyDescent="0.25">
      <c r="A15" s="10" t="s">
        <v>137</v>
      </c>
    </row>
    <row r="17" spans="1:2" x14ac:dyDescent="0.25">
      <c r="A17" s="10" t="s">
        <v>287</v>
      </c>
      <c r="B17" s="10">
        <v>800</v>
      </c>
    </row>
    <row r="18" spans="1:2" x14ac:dyDescent="0.25">
      <c r="A18" s="10" t="s">
        <v>13</v>
      </c>
      <c r="B18" s="10">
        <v>200</v>
      </c>
    </row>
    <row r="19" spans="1:2" x14ac:dyDescent="0.25">
      <c r="B19" s="12">
        <f>SUM(B2:B18)</f>
        <v>3300</v>
      </c>
    </row>
    <row r="21" spans="1:2" x14ac:dyDescent="0.25">
      <c r="A21" s="10" t="s">
        <v>476</v>
      </c>
    </row>
    <row r="22" spans="1:2" x14ac:dyDescent="0.25">
      <c r="A22" s="10" t="s">
        <v>263</v>
      </c>
      <c r="B22" s="10">
        <v>400</v>
      </c>
    </row>
    <row r="23" spans="1:2" x14ac:dyDescent="0.25">
      <c r="A23" s="10" t="s">
        <v>362</v>
      </c>
      <c r="B23" s="10">
        <v>300</v>
      </c>
    </row>
    <row r="25" spans="1:2" ht="36" x14ac:dyDescent="0.25">
      <c r="A25" s="56" t="s">
        <v>477</v>
      </c>
      <c r="B25" s="10">
        <v>200</v>
      </c>
    </row>
    <row r="27" spans="1:2" x14ac:dyDescent="0.25">
      <c r="A27" s="10" t="s">
        <v>478</v>
      </c>
      <c r="B27" s="10">
        <v>400</v>
      </c>
    </row>
    <row r="29" spans="1:2" x14ac:dyDescent="0.25">
      <c r="A29" s="10" t="s">
        <v>14</v>
      </c>
      <c r="B29" s="10">
        <v>50</v>
      </c>
    </row>
    <row r="31" spans="1:2" x14ac:dyDescent="0.25">
      <c r="A31" s="10" t="s">
        <v>365</v>
      </c>
      <c r="B31" s="10">
        <v>300</v>
      </c>
    </row>
    <row r="32" spans="1:2" x14ac:dyDescent="0.25">
      <c r="A32" s="10" t="s">
        <v>14</v>
      </c>
      <c r="B32" s="10">
        <v>50</v>
      </c>
    </row>
    <row r="33" spans="1:2" x14ac:dyDescent="0.25">
      <c r="A33" s="10" t="s">
        <v>364</v>
      </c>
      <c r="B33" s="10">
        <v>600</v>
      </c>
    </row>
    <row r="34" spans="1:2" x14ac:dyDescent="0.25">
      <c r="A34" s="10" t="s">
        <v>363</v>
      </c>
    </row>
    <row r="35" spans="1:2" x14ac:dyDescent="0.25">
      <c r="A35" s="10" t="s">
        <v>137</v>
      </c>
    </row>
    <row r="37" spans="1:2" x14ac:dyDescent="0.25">
      <c r="A37" s="10" t="s">
        <v>287</v>
      </c>
      <c r="B37" s="10">
        <v>800</v>
      </c>
    </row>
    <row r="38" spans="1:2" x14ac:dyDescent="0.25">
      <c r="A38" s="10" t="s">
        <v>13</v>
      </c>
      <c r="B38" s="10">
        <v>200</v>
      </c>
    </row>
    <row r="39" spans="1:2" x14ac:dyDescent="0.25">
      <c r="B39" s="12">
        <f>SUM(B22:B38)</f>
        <v>3300</v>
      </c>
    </row>
  </sheetData>
  <phoneticPr fontId="0" type="noConversion"/>
  <printOptions gridLines="1" gridLinesSet="0"/>
  <pageMargins left="0.42" right="0.78740157499999996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0" workbookViewId="0">
      <selection activeCell="B40" sqref="B40"/>
    </sheetView>
  </sheetViews>
  <sheetFormatPr baseColWidth="10" defaultRowHeight="18" x14ac:dyDescent="0.25"/>
  <cols>
    <col min="1" max="1" width="80.140625" style="10" customWidth="1"/>
    <col min="2" max="2" width="8" style="10" customWidth="1"/>
    <col min="3" max="3" width="2.28515625" style="10" customWidth="1"/>
    <col min="4" max="4" width="32.7109375" style="10" customWidth="1"/>
    <col min="5" max="5" width="1.7109375" style="10" customWidth="1"/>
    <col min="6" max="6" width="5.7109375" style="10" customWidth="1"/>
    <col min="7" max="16384" width="11.42578125" style="10"/>
  </cols>
  <sheetData>
    <row r="1" spans="1:14" x14ac:dyDescent="0.25">
      <c r="A1" s="10" t="s">
        <v>361</v>
      </c>
    </row>
    <row r="3" spans="1:14" x14ac:dyDescent="0.25">
      <c r="A3" s="10" t="s">
        <v>297</v>
      </c>
      <c r="B3" s="10">
        <v>300</v>
      </c>
      <c r="C3" s="6"/>
    </row>
    <row r="4" spans="1:14" x14ac:dyDescent="0.25">
      <c r="A4" s="10" t="s">
        <v>106</v>
      </c>
      <c r="B4" s="10">
        <v>100</v>
      </c>
      <c r="C4" s="1"/>
    </row>
    <row r="5" spans="1:14" x14ac:dyDescent="0.25">
      <c r="A5" s="10" t="s">
        <v>285</v>
      </c>
      <c r="B5" s="10">
        <v>100</v>
      </c>
      <c r="C5" s="1"/>
    </row>
    <row r="6" spans="1:14" x14ac:dyDescent="0.25">
      <c r="A6" s="10" t="s">
        <v>136</v>
      </c>
      <c r="B6" s="10">
        <v>50</v>
      </c>
      <c r="C6" s="1"/>
      <c r="F6" s="12"/>
      <c r="G6" s="12"/>
      <c r="K6" s="12"/>
      <c r="L6" s="12"/>
      <c r="M6" s="12"/>
      <c r="N6" s="12"/>
    </row>
    <row r="7" spans="1:14" x14ac:dyDescent="0.25">
      <c r="C7" s="1"/>
    </row>
    <row r="8" spans="1:14" x14ac:dyDescent="0.25">
      <c r="A8" s="12"/>
      <c r="C8" s="1"/>
    </row>
    <row r="9" spans="1:14" x14ac:dyDescent="0.25">
      <c r="A9" s="10" t="s">
        <v>14</v>
      </c>
      <c r="C9" s="1"/>
    </row>
    <row r="10" spans="1:14" x14ac:dyDescent="0.25">
      <c r="A10" s="10" t="s">
        <v>298</v>
      </c>
      <c r="B10" s="10">
        <v>300</v>
      </c>
      <c r="C10" s="1"/>
    </row>
    <row r="11" spans="1:14" x14ac:dyDescent="0.25">
      <c r="A11" s="10" t="s">
        <v>299</v>
      </c>
      <c r="B11" s="10">
        <v>300</v>
      </c>
      <c r="C11" s="1"/>
    </row>
    <row r="12" spans="1:14" x14ac:dyDescent="0.25">
      <c r="A12" s="10" t="s">
        <v>300</v>
      </c>
      <c r="B12" s="10">
        <v>300</v>
      </c>
      <c r="C12" s="1"/>
      <c r="F12" s="11"/>
    </row>
    <row r="13" spans="1:14" x14ac:dyDescent="0.25">
      <c r="A13" s="10" t="s">
        <v>301</v>
      </c>
      <c r="B13" s="10">
        <v>300</v>
      </c>
      <c r="C13" s="1"/>
      <c r="F13" s="11"/>
    </row>
    <row r="14" spans="1:14" x14ac:dyDescent="0.25">
      <c r="A14" s="10" t="s">
        <v>286</v>
      </c>
      <c r="C14" s="1"/>
      <c r="F14" s="11"/>
    </row>
    <row r="15" spans="1:14" x14ac:dyDescent="0.25">
      <c r="A15" s="10" t="s">
        <v>12</v>
      </c>
      <c r="C15" s="1"/>
      <c r="F15" s="11"/>
    </row>
    <row r="16" spans="1:14" x14ac:dyDescent="0.25">
      <c r="A16" s="10" t="s">
        <v>302</v>
      </c>
      <c r="B16" s="10">
        <v>1200</v>
      </c>
      <c r="C16" s="1"/>
      <c r="F16" s="11"/>
    </row>
    <row r="17" spans="1:6" x14ac:dyDescent="0.25">
      <c r="A17" s="10" t="s">
        <v>20</v>
      </c>
      <c r="B17" s="10">
        <v>300</v>
      </c>
      <c r="C17" s="1"/>
      <c r="F17" s="11"/>
    </row>
    <row r="18" spans="1:6" x14ac:dyDescent="0.25">
      <c r="C18"/>
      <c r="F18" s="11"/>
    </row>
    <row r="19" spans="1:6" x14ac:dyDescent="0.25">
      <c r="A19"/>
      <c r="B19" s="12">
        <f>SUM(B3:B17)</f>
        <v>3250</v>
      </c>
      <c r="C19"/>
      <c r="F19" s="11"/>
    </row>
    <row r="20" spans="1:6" x14ac:dyDescent="0.25">
      <c r="F20" s="11"/>
    </row>
    <row r="21" spans="1:6" x14ac:dyDescent="0.25">
      <c r="F21" s="11"/>
    </row>
    <row r="22" spans="1:6" x14ac:dyDescent="0.25">
      <c r="A22" s="10" t="s">
        <v>361</v>
      </c>
      <c r="F22" s="11"/>
    </row>
    <row r="23" spans="1:6" x14ac:dyDescent="0.25">
      <c r="F23" s="11"/>
    </row>
    <row r="24" spans="1:6" x14ac:dyDescent="0.25">
      <c r="A24" s="10" t="s">
        <v>297</v>
      </c>
      <c r="B24" s="10">
        <v>300</v>
      </c>
      <c r="F24" s="11"/>
    </row>
    <row r="25" spans="1:6" x14ac:dyDescent="0.25">
      <c r="A25" s="10" t="s">
        <v>106</v>
      </c>
      <c r="B25" s="10">
        <v>100</v>
      </c>
      <c r="F25" s="11"/>
    </row>
    <row r="26" spans="1:6" x14ac:dyDescent="0.25">
      <c r="A26" s="10" t="s">
        <v>285</v>
      </c>
      <c r="B26" s="10">
        <v>100</v>
      </c>
      <c r="F26" s="11"/>
    </row>
    <row r="27" spans="1:6" x14ac:dyDescent="0.25">
      <c r="A27" s="10" t="s">
        <v>136</v>
      </c>
      <c r="B27" s="10">
        <v>50</v>
      </c>
      <c r="F27" s="11"/>
    </row>
    <row r="29" spans="1:6" x14ac:dyDescent="0.25">
      <c r="A29" s="12"/>
    </row>
    <row r="30" spans="1:6" x14ac:dyDescent="0.25">
      <c r="A30" s="10" t="s">
        <v>14</v>
      </c>
    </row>
    <row r="31" spans="1:6" x14ac:dyDescent="0.25">
      <c r="A31" s="10" t="s">
        <v>298</v>
      </c>
      <c r="B31" s="10">
        <v>300</v>
      </c>
    </row>
    <row r="32" spans="1:6" x14ac:dyDescent="0.25">
      <c r="A32" s="10" t="s">
        <v>299</v>
      </c>
      <c r="B32" s="10">
        <v>300</v>
      </c>
    </row>
    <row r="33" spans="1:3" x14ac:dyDescent="0.25">
      <c r="A33" s="10" t="s">
        <v>300</v>
      </c>
      <c r="B33" s="10">
        <v>300</v>
      </c>
    </row>
    <row r="34" spans="1:3" x14ac:dyDescent="0.25">
      <c r="A34" s="10" t="s">
        <v>301</v>
      </c>
      <c r="B34" s="10">
        <v>300</v>
      </c>
    </row>
    <row r="35" spans="1:3" x14ac:dyDescent="0.25">
      <c r="A35" s="10" t="s">
        <v>286</v>
      </c>
    </row>
    <row r="36" spans="1:3" x14ac:dyDescent="0.25">
      <c r="A36" s="10" t="s">
        <v>12</v>
      </c>
      <c r="C36" s="1"/>
    </row>
    <row r="37" spans="1:3" x14ac:dyDescent="0.25">
      <c r="A37" s="10" t="s">
        <v>302</v>
      </c>
      <c r="B37" s="10">
        <v>1200</v>
      </c>
      <c r="C37"/>
    </row>
    <row r="38" spans="1:3" x14ac:dyDescent="0.25">
      <c r="A38" s="10" t="s">
        <v>20</v>
      </c>
      <c r="B38" s="10">
        <v>300</v>
      </c>
    </row>
    <row r="40" spans="1:3" x14ac:dyDescent="0.25">
      <c r="A40"/>
      <c r="B40" s="12">
        <f>SUM(B24:B38)</f>
        <v>3250</v>
      </c>
    </row>
  </sheetData>
  <phoneticPr fontId="0" type="noConversion"/>
  <printOptions gridLines="1" gridLinesSet="0"/>
  <pageMargins left="0.42" right="0.78740157499999996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6" workbookViewId="0">
      <selection activeCell="J30" sqref="J30"/>
    </sheetView>
  </sheetViews>
  <sheetFormatPr baseColWidth="10" defaultRowHeight="14.25" x14ac:dyDescent="0.2"/>
  <cols>
    <col min="1" max="1" width="9.42578125" style="15" customWidth="1"/>
    <col min="2" max="2" width="48.7109375" style="13" customWidth="1"/>
    <col min="3" max="3" width="6.42578125" style="15" customWidth="1"/>
    <col min="4" max="4" width="6.85546875" style="15" customWidth="1"/>
    <col min="5" max="5" width="7.42578125" style="16" customWidth="1"/>
    <col min="6" max="7" width="5.5703125" style="15" customWidth="1"/>
    <col min="8" max="9" width="5.7109375" style="13" customWidth="1"/>
    <col min="10" max="16384" width="11.42578125" style="13"/>
  </cols>
  <sheetData>
    <row r="1" spans="1:10" ht="20.25" customHeight="1" x14ac:dyDescent="0.25">
      <c r="A1" s="20"/>
      <c r="B1" s="18" t="s">
        <v>485</v>
      </c>
      <c r="C1" s="19"/>
      <c r="D1" s="20"/>
      <c r="E1" s="21" t="s">
        <v>374</v>
      </c>
      <c r="F1" s="22"/>
      <c r="G1" s="20"/>
      <c r="H1" s="17"/>
    </row>
    <row r="2" spans="1:10" ht="30" customHeight="1" x14ac:dyDescent="0.2">
      <c r="A2" s="15">
        <v>300</v>
      </c>
      <c r="B2" s="13" t="s">
        <v>488</v>
      </c>
      <c r="C2" s="57"/>
      <c r="D2" s="58">
        <v>300</v>
      </c>
      <c r="E2" s="89">
        <v>0.4</v>
      </c>
      <c r="F2" s="20"/>
      <c r="G2" s="20"/>
      <c r="H2" s="17"/>
    </row>
    <row r="3" spans="1:10" x14ac:dyDescent="0.2">
      <c r="A3" s="15" t="s">
        <v>141</v>
      </c>
      <c r="B3" s="13" t="s">
        <v>486</v>
      </c>
      <c r="C3" s="57" t="s">
        <v>250</v>
      </c>
      <c r="D3" s="57">
        <v>200</v>
      </c>
      <c r="E3" s="89">
        <v>0.6</v>
      </c>
      <c r="F3" s="20"/>
      <c r="G3" s="20"/>
      <c r="H3" s="17"/>
    </row>
    <row r="4" spans="1:10" ht="28.5" x14ac:dyDescent="0.2">
      <c r="A4" s="15" t="s">
        <v>141</v>
      </c>
      <c r="B4" s="13" t="s">
        <v>487</v>
      </c>
      <c r="C4" s="57" t="s">
        <v>250</v>
      </c>
      <c r="D4" s="57">
        <v>200</v>
      </c>
      <c r="E4" s="89">
        <v>0.6</v>
      </c>
      <c r="F4" s="20"/>
      <c r="G4" s="20"/>
      <c r="H4" s="17"/>
    </row>
    <row r="5" spans="1:10" ht="28.5" x14ac:dyDescent="0.2">
      <c r="A5" s="15" t="s">
        <v>423</v>
      </c>
      <c r="B5" s="13" t="s">
        <v>424</v>
      </c>
      <c r="C5" s="57" t="s">
        <v>253</v>
      </c>
      <c r="D5" s="58">
        <v>50</v>
      </c>
      <c r="E5" s="89">
        <v>0.8</v>
      </c>
      <c r="F5" s="20"/>
      <c r="G5" s="20"/>
      <c r="H5" s="17"/>
      <c r="J5"/>
    </row>
    <row r="6" spans="1:10" x14ac:dyDescent="0.2">
      <c r="A6" s="15" t="s">
        <v>423</v>
      </c>
      <c r="B6" s="13" t="s">
        <v>427</v>
      </c>
      <c r="C6" s="57" t="s">
        <v>253</v>
      </c>
      <c r="D6" s="58">
        <v>50</v>
      </c>
      <c r="E6" s="89">
        <v>0.8</v>
      </c>
      <c r="F6" s="20"/>
      <c r="G6" s="20"/>
      <c r="H6" s="17"/>
      <c r="J6"/>
    </row>
    <row r="7" spans="1:10" ht="28.5" x14ac:dyDescent="0.2">
      <c r="A7" s="15" t="s">
        <v>423</v>
      </c>
      <c r="B7" s="13" t="s">
        <v>428</v>
      </c>
      <c r="C7" s="57" t="s">
        <v>253</v>
      </c>
      <c r="D7" s="58">
        <v>50</v>
      </c>
      <c r="E7" s="89">
        <v>0.8</v>
      </c>
      <c r="F7" s="20"/>
      <c r="G7" s="20"/>
      <c r="H7" s="17"/>
      <c r="J7"/>
    </row>
    <row r="8" spans="1:10" ht="28.5" x14ac:dyDescent="0.2">
      <c r="A8" s="15" t="s">
        <v>423</v>
      </c>
      <c r="B8" s="13" t="s">
        <v>429</v>
      </c>
      <c r="C8" s="57" t="s">
        <v>253</v>
      </c>
      <c r="D8" s="58">
        <v>50</v>
      </c>
      <c r="E8" s="89">
        <v>0.8</v>
      </c>
      <c r="F8" s="20"/>
      <c r="G8" s="20"/>
      <c r="H8" s="17"/>
      <c r="J8"/>
    </row>
    <row r="9" spans="1:10" ht="42.75" x14ac:dyDescent="0.2">
      <c r="A9" s="15">
        <v>200</v>
      </c>
      <c r="B9" s="13" t="s">
        <v>430</v>
      </c>
      <c r="C9" s="57"/>
      <c r="D9" s="58">
        <v>200</v>
      </c>
      <c r="E9" s="89">
        <v>0.5</v>
      </c>
      <c r="F9" s="20"/>
      <c r="G9" s="20"/>
      <c r="H9" s="17"/>
      <c r="J9"/>
    </row>
    <row r="10" spans="1:10" ht="28.5" customHeight="1" x14ac:dyDescent="0.2">
      <c r="A10" s="15" t="s">
        <v>490</v>
      </c>
      <c r="B10" s="13" t="s">
        <v>489</v>
      </c>
      <c r="C10" s="57" t="s">
        <v>253</v>
      </c>
      <c r="D10" s="58">
        <v>300</v>
      </c>
      <c r="E10" s="89">
        <v>0.8</v>
      </c>
      <c r="F10" s="20"/>
      <c r="G10" s="20"/>
      <c r="H10" s="17"/>
      <c r="J10"/>
    </row>
    <row r="11" spans="1:10" ht="19.5" customHeight="1" x14ac:dyDescent="0.2">
      <c r="A11" s="15">
        <v>100</v>
      </c>
      <c r="B11" s="13" t="s">
        <v>139</v>
      </c>
      <c r="C11" s="57"/>
      <c r="D11" s="58">
        <v>100</v>
      </c>
      <c r="E11" s="90">
        <v>0.3</v>
      </c>
      <c r="F11" s="20"/>
      <c r="G11" s="20"/>
      <c r="H11" s="17"/>
      <c r="J11"/>
    </row>
    <row r="12" spans="1:10" ht="24" customHeight="1" x14ac:dyDescent="0.25">
      <c r="A12" s="42" t="s">
        <v>251</v>
      </c>
      <c r="B12" s="14" t="s">
        <v>491</v>
      </c>
      <c r="C12" s="57" t="s">
        <v>289</v>
      </c>
      <c r="D12" s="58">
        <v>1000</v>
      </c>
      <c r="E12" s="89">
        <v>0.5</v>
      </c>
      <c r="F12" s="20"/>
      <c r="G12" s="20"/>
      <c r="H12" s="17"/>
      <c r="J12"/>
    </row>
    <row r="13" spans="1:10" ht="13.5" customHeight="1" x14ac:dyDescent="0.2">
      <c r="A13" s="15">
        <v>100</v>
      </c>
      <c r="B13" s="13" t="s">
        <v>139</v>
      </c>
      <c r="D13" s="15">
        <v>100</v>
      </c>
      <c r="E13" s="90"/>
      <c r="F13" s="20"/>
      <c r="G13" s="20"/>
      <c r="H13" s="17"/>
      <c r="I13" s="16"/>
      <c r="J13"/>
    </row>
    <row r="14" spans="1:10" ht="45.75" customHeight="1" x14ac:dyDescent="0.2">
      <c r="A14" s="15" t="s">
        <v>0</v>
      </c>
      <c r="B14" s="13" t="s">
        <v>432</v>
      </c>
      <c r="C14" s="57" t="s">
        <v>253</v>
      </c>
      <c r="D14" s="58">
        <v>300</v>
      </c>
      <c r="E14" s="89">
        <v>0.8</v>
      </c>
      <c r="F14" s="20"/>
      <c r="G14" s="20"/>
      <c r="H14" s="17"/>
      <c r="I14" s="16"/>
      <c r="J14"/>
    </row>
    <row r="15" spans="1:10" x14ac:dyDescent="0.2">
      <c r="A15" s="15">
        <v>100</v>
      </c>
      <c r="B15" s="13" t="s">
        <v>139</v>
      </c>
      <c r="C15" s="57"/>
      <c r="D15" s="58">
        <v>100</v>
      </c>
      <c r="E15" s="90">
        <v>0.25</v>
      </c>
      <c r="F15" s="20"/>
      <c r="G15" s="20"/>
      <c r="H15" s="17"/>
      <c r="I15" s="45"/>
      <c r="J15"/>
    </row>
    <row r="16" spans="1:10" ht="24" customHeight="1" x14ac:dyDescent="0.2">
      <c r="A16" s="15" t="s">
        <v>433</v>
      </c>
      <c r="B16" s="13" t="s">
        <v>434</v>
      </c>
      <c r="C16" s="57" t="s">
        <v>255</v>
      </c>
      <c r="D16" s="58">
        <v>600</v>
      </c>
      <c r="E16" s="89">
        <v>0.75</v>
      </c>
      <c r="F16" s="20"/>
      <c r="G16" s="20"/>
      <c r="H16" s="17"/>
      <c r="I16" s="45"/>
      <c r="J16"/>
    </row>
    <row r="17" spans="1:10" ht="15" x14ac:dyDescent="0.25">
      <c r="D17" s="59">
        <f>SUM(D2:D16)</f>
        <v>3600</v>
      </c>
      <c r="E17" s="91" t="s">
        <v>374</v>
      </c>
      <c r="F17" s="20"/>
      <c r="G17" s="20"/>
      <c r="H17" s="17"/>
      <c r="I17" s="45"/>
      <c r="J17"/>
    </row>
    <row r="18" spans="1:10" ht="15" x14ac:dyDescent="0.25">
      <c r="D18" s="59"/>
      <c r="E18" s="89"/>
      <c r="F18" s="20"/>
      <c r="G18" s="20"/>
      <c r="H18" s="17"/>
      <c r="I18" s="45"/>
      <c r="J18"/>
    </row>
    <row r="19" spans="1:10" ht="15" x14ac:dyDescent="0.25">
      <c r="A19" s="20"/>
      <c r="B19" s="18" t="s">
        <v>485</v>
      </c>
      <c r="C19" s="19"/>
      <c r="D19" s="20"/>
      <c r="E19" s="21" t="s">
        <v>374</v>
      </c>
      <c r="F19" s="20"/>
      <c r="G19" s="20"/>
      <c r="H19" s="17"/>
      <c r="I19" s="45"/>
    </row>
    <row r="20" spans="1:10" ht="28.5" customHeight="1" x14ac:dyDescent="0.2">
      <c r="A20" s="15">
        <v>300</v>
      </c>
      <c r="B20" s="13" t="s">
        <v>488</v>
      </c>
      <c r="C20" s="57"/>
      <c r="D20" s="58">
        <v>300</v>
      </c>
      <c r="E20" s="89">
        <v>0.4</v>
      </c>
      <c r="F20" s="13"/>
      <c r="G20" s="20"/>
      <c r="H20" s="17"/>
      <c r="I20" s="45"/>
      <c r="J20" s="8"/>
    </row>
    <row r="21" spans="1:10" ht="15" x14ac:dyDescent="0.2">
      <c r="A21" s="15" t="s">
        <v>141</v>
      </c>
      <c r="B21" s="13" t="s">
        <v>486</v>
      </c>
      <c r="C21" s="57" t="s">
        <v>250</v>
      </c>
      <c r="D21" s="57">
        <v>200</v>
      </c>
      <c r="E21" s="89">
        <v>0.6</v>
      </c>
      <c r="F21" s="13"/>
      <c r="G21" s="20"/>
      <c r="H21" s="17"/>
      <c r="I21" s="45"/>
      <c r="J21" s="8"/>
    </row>
    <row r="22" spans="1:10" ht="28.5" x14ac:dyDescent="0.2">
      <c r="A22" s="15" t="s">
        <v>141</v>
      </c>
      <c r="B22" s="13" t="s">
        <v>487</v>
      </c>
      <c r="C22" s="57" t="s">
        <v>250</v>
      </c>
      <c r="D22" s="57">
        <v>200</v>
      </c>
      <c r="E22" s="89">
        <v>0.6</v>
      </c>
      <c r="F22" s="13"/>
      <c r="H22" s="17"/>
      <c r="I22" s="45"/>
      <c r="J22" s="8"/>
    </row>
    <row r="23" spans="1:10" ht="28.5" x14ac:dyDescent="0.2">
      <c r="A23" s="15" t="s">
        <v>423</v>
      </c>
      <c r="B23" s="13" t="s">
        <v>424</v>
      </c>
      <c r="C23" s="57" t="s">
        <v>253</v>
      </c>
      <c r="D23" s="58">
        <v>50</v>
      </c>
      <c r="E23" s="89">
        <v>0.8</v>
      </c>
      <c r="F23" s="13"/>
      <c r="G23" s="20"/>
      <c r="H23" s="17"/>
      <c r="I23" s="45"/>
      <c r="J23" s="8"/>
    </row>
    <row r="24" spans="1:10" ht="15" x14ac:dyDescent="0.2">
      <c r="A24" s="15" t="s">
        <v>423</v>
      </c>
      <c r="B24" s="13" t="s">
        <v>427</v>
      </c>
      <c r="C24" s="57" t="s">
        <v>253</v>
      </c>
      <c r="D24" s="58">
        <v>50</v>
      </c>
      <c r="E24" s="89">
        <v>0.8</v>
      </c>
      <c r="F24" s="13"/>
      <c r="G24" s="20"/>
      <c r="H24" s="17"/>
      <c r="I24" s="45"/>
      <c r="J24" s="8"/>
    </row>
    <row r="25" spans="1:10" ht="28.5" x14ac:dyDescent="0.2">
      <c r="A25" s="15" t="s">
        <v>423</v>
      </c>
      <c r="B25" s="13" t="s">
        <v>428</v>
      </c>
      <c r="C25" s="57" t="s">
        <v>253</v>
      </c>
      <c r="D25" s="58">
        <v>50</v>
      </c>
      <c r="E25" s="89">
        <v>0.8</v>
      </c>
      <c r="F25" s="13"/>
      <c r="G25" s="20"/>
      <c r="H25" s="17"/>
      <c r="I25" s="45"/>
      <c r="J25" s="8"/>
    </row>
    <row r="26" spans="1:10" ht="28.5" x14ac:dyDescent="0.2">
      <c r="A26" s="15" t="s">
        <v>423</v>
      </c>
      <c r="B26" s="13" t="s">
        <v>429</v>
      </c>
      <c r="C26" s="57" t="s">
        <v>253</v>
      </c>
      <c r="D26" s="58">
        <v>50</v>
      </c>
      <c r="E26" s="89">
        <v>0.8</v>
      </c>
      <c r="F26" s="13"/>
      <c r="G26" s="20"/>
      <c r="H26" s="17"/>
      <c r="I26" s="45"/>
      <c r="J26" s="8"/>
    </row>
    <row r="27" spans="1:10" ht="42.75" x14ac:dyDescent="0.2">
      <c r="A27" s="15">
        <v>200</v>
      </c>
      <c r="B27" s="13" t="s">
        <v>430</v>
      </c>
      <c r="C27" s="57"/>
      <c r="D27" s="58">
        <v>200</v>
      </c>
      <c r="E27" s="89">
        <v>0.5</v>
      </c>
      <c r="F27" s="13"/>
      <c r="G27" s="20"/>
      <c r="H27" s="17"/>
      <c r="I27"/>
      <c r="J27" s="8"/>
    </row>
    <row r="28" spans="1:10" ht="15" x14ac:dyDescent="0.2">
      <c r="A28" s="15" t="s">
        <v>490</v>
      </c>
      <c r="B28" s="13" t="s">
        <v>489</v>
      </c>
      <c r="C28" s="57" t="s">
        <v>253</v>
      </c>
      <c r="D28" s="58">
        <v>300</v>
      </c>
      <c r="E28" s="89">
        <v>0.8</v>
      </c>
      <c r="F28" s="13"/>
      <c r="G28" s="20"/>
      <c r="H28" s="17"/>
      <c r="I28" s="45"/>
      <c r="J28" s="8"/>
    </row>
    <row r="29" spans="1:10" ht="16.5" customHeight="1" x14ac:dyDescent="0.2">
      <c r="A29" s="15">
        <v>100</v>
      </c>
      <c r="B29" s="13" t="s">
        <v>139</v>
      </c>
      <c r="C29" s="57"/>
      <c r="D29" s="58">
        <v>100</v>
      </c>
      <c r="E29" s="90">
        <v>0.3</v>
      </c>
      <c r="F29" s="13"/>
      <c r="G29" s="20"/>
      <c r="H29" s="17"/>
      <c r="I29"/>
      <c r="J29" s="8"/>
    </row>
    <row r="30" spans="1:10" ht="27" customHeight="1" x14ac:dyDescent="0.25">
      <c r="A30" s="42" t="s">
        <v>251</v>
      </c>
      <c r="B30" s="14" t="s">
        <v>491</v>
      </c>
      <c r="C30" s="57" t="s">
        <v>289</v>
      </c>
      <c r="D30" s="58">
        <v>1000</v>
      </c>
      <c r="E30" s="89">
        <v>0.5</v>
      </c>
      <c r="F30" s="13"/>
      <c r="G30" s="20"/>
      <c r="H30" s="17"/>
      <c r="I30"/>
      <c r="J30" s="8"/>
    </row>
    <row r="31" spans="1:10" x14ac:dyDescent="0.2">
      <c r="A31" s="15">
        <v>100</v>
      </c>
      <c r="B31" s="13" t="s">
        <v>139</v>
      </c>
      <c r="D31" s="15">
        <v>100</v>
      </c>
      <c r="E31" s="90"/>
      <c r="F31" s="13"/>
      <c r="G31" s="20"/>
      <c r="H31" s="17"/>
      <c r="I31" s="45"/>
    </row>
    <row r="32" spans="1:10" ht="42.75" x14ac:dyDescent="0.2">
      <c r="A32" s="15" t="s">
        <v>0</v>
      </c>
      <c r="B32" s="13" t="s">
        <v>432</v>
      </c>
      <c r="C32" s="57" t="s">
        <v>253</v>
      </c>
      <c r="D32" s="58">
        <v>300</v>
      </c>
      <c r="E32" s="89">
        <v>0.8</v>
      </c>
      <c r="F32" s="13"/>
      <c r="G32" s="20"/>
      <c r="H32" s="17"/>
      <c r="I32" s="45"/>
    </row>
    <row r="33" spans="1:9" x14ac:dyDescent="0.2">
      <c r="A33" s="15">
        <v>100</v>
      </c>
      <c r="B33" s="13" t="s">
        <v>139</v>
      </c>
      <c r="C33" s="57"/>
      <c r="D33" s="58">
        <v>100</v>
      </c>
      <c r="E33" s="90">
        <v>0.25</v>
      </c>
      <c r="F33" s="13"/>
      <c r="G33" s="20"/>
      <c r="H33" s="17"/>
      <c r="I33" s="45"/>
    </row>
    <row r="34" spans="1:9" ht="19.5" customHeight="1" x14ac:dyDescent="0.2">
      <c r="A34" s="15" t="s">
        <v>433</v>
      </c>
      <c r="B34" s="13" t="s">
        <v>434</v>
      </c>
      <c r="C34" s="57" t="s">
        <v>255</v>
      </c>
      <c r="D34" s="58">
        <v>600</v>
      </c>
      <c r="E34" s="89">
        <v>0.75</v>
      </c>
      <c r="F34" s="13"/>
      <c r="G34" s="20"/>
      <c r="H34" s="17"/>
    </row>
    <row r="35" spans="1:9" ht="15" x14ac:dyDescent="0.25">
      <c r="D35" s="59">
        <f>SUM(D20:D34)</f>
        <v>3600</v>
      </c>
      <c r="E35" s="91" t="s">
        <v>374</v>
      </c>
      <c r="F35" s="20"/>
      <c r="G35" s="20"/>
      <c r="H35" s="17"/>
    </row>
    <row r="36" spans="1:9" x14ac:dyDescent="0.2">
      <c r="D36" s="57"/>
      <c r="E36" s="89"/>
      <c r="H36" s="17"/>
    </row>
    <row r="37" spans="1:9" x14ac:dyDescent="0.2">
      <c r="A37" s="20"/>
      <c r="B37" s="17"/>
      <c r="C37" s="20"/>
      <c r="D37" s="20"/>
      <c r="G37" s="20"/>
      <c r="H37" s="17"/>
    </row>
    <row r="38" spans="1:9" x14ac:dyDescent="0.2">
      <c r="C38" s="57"/>
      <c r="D38" s="58"/>
      <c r="G38" s="20"/>
      <c r="H38" s="17"/>
    </row>
    <row r="39" spans="1:9" x14ac:dyDescent="0.2">
      <c r="C39" s="57"/>
      <c r="D39" s="57"/>
      <c r="G39" s="20"/>
      <c r="H39" s="17"/>
    </row>
    <row r="40" spans="1:9" x14ac:dyDescent="0.2">
      <c r="C40" s="57"/>
      <c r="D40" s="58"/>
      <c r="E40" s="23"/>
      <c r="F40" s="20"/>
      <c r="G40" s="20"/>
      <c r="H40" s="17"/>
    </row>
    <row r="41" spans="1:9" x14ac:dyDescent="0.2">
      <c r="C41" s="57"/>
      <c r="D41" s="58"/>
      <c r="H41" s="17"/>
    </row>
    <row r="42" spans="1:9" x14ac:dyDescent="0.2">
      <c r="C42" s="57"/>
      <c r="D42" s="58"/>
    </row>
    <row r="43" spans="1:9" x14ac:dyDescent="0.2">
      <c r="C43" s="57"/>
      <c r="D43" s="58"/>
    </row>
    <row r="44" spans="1:9" x14ac:dyDescent="0.2">
      <c r="C44" s="57"/>
      <c r="D44" s="58"/>
    </row>
    <row r="45" spans="1:9" x14ac:dyDescent="0.2">
      <c r="C45" s="57"/>
      <c r="D45" s="58"/>
    </row>
    <row r="46" spans="1:9" x14ac:dyDescent="0.2">
      <c r="C46" s="57"/>
      <c r="D46" s="58"/>
    </row>
    <row r="47" spans="1:9" x14ac:dyDescent="0.2">
      <c r="C47" s="57"/>
      <c r="D47" s="58"/>
    </row>
    <row r="48" spans="1:9" x14ac:dyDescent="0.2">
      <c r="C48" s="57"/>
      <c r="D48" s="58"/>
    </row>
    <row r="49" spans="1:7" x14ac:dyDescent="0.2">
      <c r="C49" s="57"/>
      <c r="D49" s="58"/>
    </row>
    <row r="50" spans="1:7" x14ac:dyDescent="0.2">
      <c r="C50" s="57"/>
      <c r="D50" s="58"/>
    </row>
    <row r="51" spans="1:7" ht="15" x14ac:dyDescent="0.25">
      <c r="C51" s="57"/>
      <c r="D51" s="59"/>
    </row>
    <row r="58" spans="1:7" x14ac:dyDescent="0.2">
      <c r="A58" s="20"/>
      <c r="B58" s="17"/>
      <c r="C58" s="20"/>
      <c r="D58" s="20"/>
      <c r="E58" s="23"/>
      <c r="F58" s="20"/>
      <c r="G58" s="20"/>
    </row>
  </sheetData>
  <phoneticPr fontId="0" type="noConversion"/>
  <printOptions gridLines="1" gridLinesSet="0"/>
  <pageMargins left="0.42" right="0.28999999999999998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B41" sqref="B41"/>
    </sheetView>
  </sheetViews>
  <sheetFormatPr baseColWidth="10" defaultRowHeight="18" x14ac:dyDescent="0.25"/>
  <cols>
    <col min="1" max="1" width="80.140625" style="10" customWidth="1"/>
    <col min="2" max="2" width="8" style="10" customWidth="1"/>
    <col min="3" max="3" width="2.28515625" style="10" customWidth="1"/>
    <col min="4" max="4" width="32.7109375" style="10" customWidth="1"/>
    <col min="5" max="5" width="1.7109375" style="10" customWidth="1"/>
    <col min="6" max="6" width="5.7109375" style="10" customWidth="1"/>
    <col min="7" max="16384" width="11.42578125" style="10"/>
  </cols>
  <sheetData>
    <row r="1" spans="1:14" x14ac:dyDescent="0.25">
      <c r="A1" s="10" t="s">
        <v>329</v>
      </c>
    </row>
    <row r="3" spans="1:14" x14ac:dyDescent="0.25">
      <c r="A3" s="10" t="s">
        <v>3</v>
      </c>
      <c r="B3" s="10">
        <v>400</v>
      </c>
      <c r="C3" s="6"/>
    </row>
    <row r="4" spans="1:14" x14ac:dyDescent="0.25">
      <c r="C4" s="1"/>
    </row>
    <row r="5" spans="1:14" x14ac:dyDescent="0.25">
      <c r="A5" s="10" t="s">
        <v>11</v>
      </c>
      <c r="C5" s="1"/>
    </row>
    <row r="6" spans="1:14" x14ac:dyDescent="0.25">
      <c r="A6" s="10" t="s">
        <v>107</v>
      </c>
      <c r="B6" s="10">
        <v>400</v>
      </c>
      <c r="C6" s="1"/>
      <c r="F6" s="12"/>
      <c r="G6" s="12"/>
      <c r="K6" s="12"/>
      <c r="L6" s="12"/>
      <c r="M6" s="12"/>
      <c r="N6" s="12"/>
    </row>
    <row r="7" spans="1:14" x14ac:dyDescent="0.25">
      <c r="A7" s="10" t="s">
        <v>105</v>
      </c>
      <c r="B7" s="10">
        <v>200</v>
      </c>
      <c r="C7" s="1"/>
    </row>
    <row r="8" spans="1:14" x14ac:dyDescent="0.25">
      <c r="C8" s="1"/>
    </row>
    <row r="9" spans="1:14" x14ac:dyDescent="0.25">
      <c r="A9" s="10" t="s">
        <v>108</v>
      </c>
      <c r="B9" s="10">
        <v>700</v>
      </c>
      <c r="C9" s="1"/>
    </row>
    <row r="10" spans="1:14" x14ac:dyDescent="0.25">
      <c r="A10" s="10" t="s">
        <v>109</v>
      </c>
      <c r="C10" s="1"/>
    </row>
    <row r="11" spans="1:14" x14ac:dyDescent="0.25">
      <c r="A11" s="10" t="s">
        <v>8</v>
      </c>
      <c r="B11" s="10">
        <v>200</v>
      </c>
      <c r="C11" s="1"/>
    </row>
    <row r="12" spans="1:14" x14ac:dyDescent="0.25">
      <c r="C12" s="1"/>
      <c r="F12" s="11"/>
    </row>
    <row r="13" spans="1:14" x14ac:dyDescent="0.25">
      <c r="A13" s="10" t="s">
        <v>321</v>
      </c>
      <c r="B13" s="10">
        <v>400</v>
      </c>
      <c r="C13" s="1"/>
      <c r="F13" s="11"/>
    </row>
    <row r="14" spans="1:14" x14ac:dyDescent="0.25">
      <c r="A14" s="10" t="s">
        <v>14</v>
      </c>
      <c r="B14" s="10">
        <v>50</v>
      </c>
      <c r="C14" s="1"/>
      <c r="F14" s="11"/>
    </row>
    <row r="15" spans="1:14" x14ac:dyDescent="0.25">
      <c r="A15" s="10" t="s">
        <v>110</v>
      </c>
      <c r="B15" s="10">
        <v>400</v>
      </c>
      <c r="C15" s="1"/>
      <c r="F15" s="11"/>
    </row>
    <row r="16" spans="1:14" x14ac:dyDescent="0.25">
      <c r="C16" s="1"/>
      <c r="F16" s="11"/>
    </row>
    <row r="17" spans="1:6" x14ac:dyDescent="0.25">
      <c r="A17" s="10" t="s">
        <v>20</v>
      </c>
      <c r="B17" s="10">
        <v>300</v>
      </c>
      <c r="C17" s="1"/>
      <c r="F17" s="11"/>
    </row>
    <row r="18" spans="1:6" x14ac:dyDescent="0.25">
      <c r="F18" s="11"/>
    </row>
    <row r="19" spans="1:6" x14ac:dyDescent="0.25">
      <c r="B19" s="12">
        <f>SUM(B3:B17)</f>
        <v>3050</v>
      </c>
      <c r="F19" s="11"/>
    </row>
    <row r="20" spans="1:6" x14ac:dyDescent="0.25">
      <c r="F20" s="11"/>
    </row>
    <row r="21" spans="1:6" x14ac:dyDescent="0.25">
      <c r="F21" s="11"/>
    </row>
    <row r="22" spans="1:6" x14ac:dyDescent="0.25">
      <c r="A22" s="10" t="s">
        <v>329</v>
      </c>
      <c r="F22" s="11"/>
    </row>
    <row r="23" spans="1:6" x14ac:dyDescent="0.25">
      <c r="F23" s="11"/>
    </row>
    <row r="24" spans="1:6" x14ac:dyDescent="0.25">
      <c r="A24" s="10" t="s">
        <v>3</v>
      </c>
      <c r="B24" s="10">
        <v>400</v>
      </c>
      <c r="F24" s="11"/>
    </row>
    <row r="25" spans="1:6" x14ac:dyDescent="0.25">
      <c r="C25" s="10">
        <v>200</v>
      </c>
      <c r="F25" s="11"/>
    </row>
    <row r="26" spans="1:6" x14ac:dyDescent="0.25">
      <c r="A26" s="10" t="s">
        <v>11</v>
      </c>
      <c r="C26" s="10">
        <v>500</v>
      </c>
    </row>
    <row r="27" spans="1:6" x14ac:dyDescent="0.25">
      <c r="A27" s="10" t="s">
        <v>107</v>
      </c>
      <c r="B27" s="10">
        <v>400</v>
      </c>
    </row>
    <row r="28" spans="1:6" x14ac:dyDescent="0.25">
      <c r="A28" s="10" t="s">
        <v>105</v>
      </c>
      <c r="B28" s="10">
        <v>200</v>
      </c>
      <c r="C28" s="10">
        <v>200</v>
      </c>
    </row>
    <row r="30" spans="1:6" x14ac:dyDescent="0.25">
      <c r="A30" s="10" t="s">
        <v>108</v>
      </c>
      <c r="B30" s="10">
        <v>700</v>
      </c>
      <c r="C30" s="10">
        <v>450</v>
      </c>
    </row>
    <row r="31" spans="1:6" x14ac:dyDescent="0.25">
      <c r="A31" s="10" t="s">
        <v>109</v>
      </c>
      <c r="C31" s="10">
        <v>50</v>
      </c>
    </row>
    <row r="32" spans="1:6" x14ac:dyDescent="0.25">
      <c r="A32" s="10" t="s">
        <v>8</v>
      </c>
      <c r="B32" s="10">
        <v>200</v>
      </c>
      <c r="C32" s="10">
        <v>300</v>
      </c>
    </row>
    <row r="33" spans="1:3" x14ac:dyDescent="0.25">
      <c r="C33" s="10">
        <v>50</v>
      </c>
    </row>
    <row r="34" spans="1:3" x14ac:dyDescent="0.25">
      <c r="A34" s="10" t="s">
        <v>321</v>
      </c>
      <c r="B34" s="10">
        <v>400</v>
      </c>
      <c r="C34" s="10">
        <v>600</v>
      </c>
    </row>
    <row r="35" spans="1:3" x14ac:dyDescent="0.25">
      <c r="A35" s="10" t="s">
        <v>14</v>
      </c>
      <c r="B35" s="10">
        <v>50</v>
      </c>
    </row>
    <row r="36" spans="1:3" x14ac:dyDescent="0.25">
      <c r="A36" s="10" t="s">
        <v>110</v>
      </c>
      <c r="B36" s="10">
        <v>400</v>
      </c>
    </row>
    <row r="38" spans="1:3" x14ac:dyDescent="0.25">
      <c r="A38" s="10" t="s">
        <v>20</v>
      </c>
      <c r="B38" s="10">
        <v>300</v>
      </c>
      <c r="C38" s="10">
        <v>800</v>
      </c>
    </row>
    <row r="39" spans="1:3" x14ac:dyDescent="0.25">
      <c r="C39" s="10">
        <v>200</v>
      </c>
    </row>
    <row r="40" spans="1:3" x14ac:dyDescent="0.25">
      <c r="B40" s="12">
        <f>SUM(B24:B38)</f>
        <v>3050</v>
      </c>
    </row>
    <row r="41" spans="1:3" x14ac:dyDescent="0.25">
      <c r="C41" s="10">
        <f>SUM(C25:C39)</f>
        <v>3350</v>
      </c>
    </row>
    <row r="42" spans="1:3" x14ac:dyDescent="0.25">
      <c r="B42" s="12"/>
    </row>
  </sheetData>
  <phoneticPr fontId="0" type="noConversion"/>
  <printOptions gridLines="1" gridLinesSet="0"/>
  <pageMargins left="0.42" right="0.78740157499999996" top="0.71" bottom="0.59" header="0.4921259845" footer="0.4921259845"/>
  <pageSetup paperSize="9" orientation="portrait" horizontalDpi="300" verticalDpi="300" r:id="rId1"/>
  <headerFooter alignWithMargins="0"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C35" sqref="C35"/>
    </sheetView>
  </sheetViews>
  <sheetFormatPr baseColWidth="10" defaultRowHeight="12.75" x14ac:dyDescent="0.2"/>
  <cols>
    <col min="1" max="1" width="66.7109375" customWidth="1"/>
    <col min="2" max="2" width="8.140625" customWidth="1"/>
    <col min="3" max="3" width="8.7109375" customWidth="1"/>
    <col min="4" max="4" width="5.7109375" customWidth="1"/>
    <col min="5" max="5" width="3.7109375" customWidth="1"/>
    <col min="6" max="6" width="32.7109375" customWidth="1"/>
    <col min="7" max="7" width="1.7109375" customWidth="1"/>
    <col min="8" max="8" width="5.7109375" customWidth="1"/>
  </cols>
  <sheetData>
    <row r="1" spans="1:16" ht="18" x14ac:dyDescent="0.25">
      <c r="A1" s="10" t="s">
        <v>388</v>
      </c>
      <c r="B1" s="10"/>
      <c r="C1" s="10"/>
      <c r="D1" s="10"/>
      <c r="F1" s="2"/>
      <c r="G1" s="2"/>
      <c r="H1" s="2"/>
      <c r="I1" s="2"/>
      <c r="M1" s="2"/>
      <c r="N1" s="2"/>
      <c r="O1" s="2"/>
      <c r="P1" s="2"/>
    </row>
    <row r="2" spans="1:16" ht="18" x14ac:dyDescent="0.25">
      <c r="A2" s="10"/>
      <c r="B2" s="10"/>
      <c r="C2" s="10"/>
      <c r="D2" s="10"/>
    </row>
    <row r="3" spans="1:16" ht="18" x14ac:dyDescent="0.25">
      <c r="A3" s="10" t="s">
        <v>322</v>
      </c>
      <c r="B3" s="10"/>
      <c r="C3" s="10">
        <v>200</v>
      </c>
      <c r="D3" s="80"/>
    </row>
    <row r="4" spans="1:16" ht="18" x14ac:dyDescent="0.25">
      <c r="A4" s="10" t="s">
        <v>106</v>
      </c>
      <c r="B4" s="10" t="s">
        <v>250</v>
      </c>
      <c r="C4" s="10">
        <v>100</v>
      </c>
      <c r="D4" s="1"/>
    </row>
    <row r="5" spans="1:16" ht="18" x14ac:dyDescent="0.25">
      <c r="A5" s="10" t="s">
        <v>288</v>
      </c>
      <c r="B5" s="10" t="s">
        <v>250</v>
      </c>
      <c r="C5" s="10">
        <v>100</v>
      </c>
      <c r="D5" s="1"/>
    </row>
    <row r="6" spans="1:16" ht="18" x14ac:dyDescent="0.25">
      <c r="A6" s="10" t="s">
        <v>136</v>
      </c>
      <c r="B6" s="10" t="s">
        <v>250</v>
      </c>
      <c r="C6" s="10">
        <v>50</v>
      </c>
      <c r="D6" s="1"/>
    </row>
    <row r="7" spans="1:16" ht="18" x14ac:dyDescent="0.25">
      <c r="A7" s="10"/>
      <c r="B7" s="10"/>
      <c r="C7" s="10"/>
      <c r="D7" s="1"/>
      <c r="H7" s="1"/>
    </row>
    <row r="8" spans="1:16" ht="36" x14ac:dyDescent="0.25">
      <c r="A8" s="56" t="s">
        <v>389</v>
      </c>
      <c r="B8" s="10" t="s">
        <v>323</v>
      </c>
      <c r="C8" s="10">
        <v>200</v>
      </c>
      <c r="D8" s="1"/>
      <c r="F8" s="5"/>
      <c r="H8" s="1"/>
    </row>
    <row r="9" spans="1:16" ht="18" x14ac:dyDescent="0.25">
      <c r="A9" s="12" t="s">
        <v>12</v>
      </c>
      <c r="B9" s="12"/>
      <c r="C9" s="10">
        <v>100</v>
      </c>
      <c r="D9" s="1"/>
      <c r="H9" s="1"/>
    </row>
    <row r="10" spans="1:16" ht="18" x14ac:dyDescent="0.25">
      <c r="A10" s="10" t="s">
        <v>351</v>
      </c>
      <c r="B10" s="10" t="s">
        <v>284</v>
      </c>
      <c r="C10" s="10">
        <v>200</v>
      </c>
      <c r="D10" s="1"/>
      <c r="H10" s="1"/>
    </row>
    <row r="11" spans="1:16" ht="18" x14ac:dyDescent="0.25">
      <c r="A11" s="10" t="s">
        <v>352</v>
      </c>
      <c r="B11" s="10" t="s">
        <v>284</v>
      </c>
      <c r="C11" s="10">
        <v>200</v>
      </c>
      <c r="D11" s="1"/>
      <c r="F11" s="5"/>
      <c r="H11" s="1"/>
    </row>
    <row r="12" spans="1:16" ht="18" x14ac:dyDescent="0.25">
      <c r="A12" s="10" t="s">
        <v>353</v>
      </c>
      <c r="B12" s="10" t="s">
        <v>284</v>
      </c>
      <c r="C12" s="10">
        <v>200</v>
      </c>
      <c r="D12" s="1"/>
      <c r="H12" s="1"/>
    </row>
    <row r="13" spans="1:16" ht="18" x14ac:dyDescent="0.25">
      <c r="A13" s="10" t="s">
        <v>354</v>
      </c>
      <c r="B13" s="10" t="s">
        <v>284</v>
      </c>
      <c r="C13" s="10">
        <v>200</v>
      </c>
      <c r="D13" s="1"/>
      <c r="H13" s="1"/>
    </row>
    <row r="14" spans="1:16" ht="18" x14ac:dyDescent="0.25">
      <c r="A14" s="10"/>
      <c r="B14" s="10"/>
      <c r="C14" s="10"/>
      <c r="D14" s="1"/>
      <c r="H14" s="1"/>
    </row>
    <row r="15" spans="1:16" ht="18" x14ac:dyDescent="0.25">
      <c r="A15" s="10"/>
      <c r="B15" s="10"/>
      <c r="C15" s="10"/>
      <c r="D15" s="1"/>
      <c r="H15" s="1"/>
    </row>
    <row r="16" spans="1:16" ht="18" x14ac:dyDescent="0.25">
      <c r="A16" s="10" t="s">
        <v>324</v>
      </c>
      <c r="B16" s="10" t="s">
        <v>254</v>
      </c>
      <c r="C16" s="10">
        <v>400</v>
      </c>
      <c r="D16" s="1"/>
      <c r="H16" s="1"/>
    </row>
    <row r="17" spans="1:8" ht="18" x14ac:dyDescent="0.25">
      <c r="A17" s="10"/>
      <c r="B17" s="10"/>
      <c r="C17" s="12">
        <f>SUM(C3:C16)</f>
        <v>1950</v>
      </c>
      <c r="D17" s="1"/>
      <c r="H17" s="1"/>
    </row>
    <row r="18" spans="1:8" ht="18" x14ac:dyDescent="0.25">
      <c r="A18" s="10"/>
      <c r="B18" s="10"/>
      <c r="C18" s="10"/>
      <c r="H18" s="1"/>
    </row>
    <row r="19" spans="1:8" ht="18" x14ac:dyDescent="0.25">
      <c r="A19" s="10" t="s">
        <v>388</v>
      </c>
      <c r="B19" s="10"/>
      <c r="C19" s="10"/>
      <c r="H19" s="1"/>
    </row>
    <row r="20" spans="1:8" ht="18" x14ac:dyDescent="0.25">
      <c r="A20" s="10"/>
      <c r="B20" s="10"/>
      <c r="C20" s="10"/>
      <c r="D20" s="10"/>
      <c r="H20" s="1"/>
    </row>
    <row r="21" spans="1:8" ht="18" x14ac:dyDescent="0.25">
      <c r="A21" s="10" t="s">
        <v>322</v>
      </c>
      <c r="B21" s="10"/>
      <c r="C21" s="10">
        <v>200</v>
      </c>
      <c r="D21" s="10"/>
      <c r="H21" s="1"/>
    </row>
    <row r="22" spans="1:8" ht="18" x14ac:dyDescent="0.25">
      <c r="A22" s="10" t="s">
        <v>106</v>
      </c>
      <c r="B22" s="10" t="s">
        <v>250</v>
      </c>
      <c r="C22" s="10">
        <v>100</v>
      </c>
    </row>
    <row r="23" spans="1:8" ht="18" x14ac:dyDescent="0.25">
      <c r="A23" s="10" t="s">
        <v>288</v>
      </c>
      <c r="B23" s="10" t="s">
        <v>250</v>
      </c>
      <c r="C23" s="10">
        <v>100</v>
      </c>
    </row>
    <row r="24" spans="1:8" ht="18" x14ac:dyDescent="0.25">
      <c r="A24" s="10" t="s">
        <v>136</v>
      </c>
      <c r="B24" s="10" t="s">
        <v>250</v>
      </c>
      <c r="C24" s="10">
        <v>50</v>
      </c>
      <c r="D24" s="2"/>
    </row>
    <row r="25" spans="1:8" ht="18" x14ac:dyDescent="0.25">
      <c r="A25" s="10"/>
      <c r="B25" s="10"/>
      <c r="C25" s="10"/>
    </row>
    <row r="26" spans="1:8" ht="36" x14ac:dyDescent="0.25">
      <c r="A26" s="56" t="s">
        <v>389</v>
      </c>
      <c r="B26" s="10" t="s">
        <v>323</v>
      </c>
      <c r="C26" s="10">
        <v>200</v>
      </c>
    </row>
    <row r="27" spans="1:8" ht="18" x14ac:dyDescent="0.25">
      <c r="A27" s="12" t="s">
        <v>12</v>
      </c>
      <c r="B27" s="12"/>
      <c r="C27" s="10">
        <v>100</v>
      </c>
    </row>
    <row r="28" spans="1:8" ht="18" x14ac:dyDescent="0.25">
      <c r="A28" s="10" t="s">
        <v>351</v>
      </c>
      <c r="B28" s="10" t="s">
        <v>284</v>
      </c>
      <c r="C28" s="10">
        <v>200</v>
      </c>
    </row>
    <row r="29" spans="1:8" ht="18" x14ac:dyDescent="0.25">
      <c r="A29" s="10" t="s">
        <v>352</v>
      </c>
      <c r="B29" s="10" t="s">
        <v>284</v>
      </c>
      <c r="C29" s="10">
        <v>200</v>
      </c>
    </row>
    <row r="30" spans="1:8" ht="18" x14ac:dyDescent="0.25">
      <c r="A30" s="10" t="s">
        <v>353</v>
      </c>
      <c r="B30" s="10" t="s">
        <v>284</v>
      </c>
      <c r="C30" s="10">
        <v>200</v>
      </c>
    </row>
    <row r="31" spans="1:8" ht="18" x14ac:dyDescent="0.25">
      <c r="A31" s="10" t="s">
        <v>354</v>
      </c>
      <c r="B31" s="10" t="s">
        <v>284</v>
      </c>
      <c r="C31" s="10">
        <v>200</v>
      </c>
    </row>
    <row r="32" spans="1:8" ht="18" x14ac:dyDescent="0.25">
      <c r="A32" s="10"/>
      <c r="B32" s="10"/>
      <c r="C32" s="10"/>
    </row>
    <row r="33" spans="1:4" ht="18" x14ac:dyDescent="0.25">
      <c r="A33" s="10"/>
      <c r="B33" s="10"/>
      <c r="C33" s="10"/>
    </row>
    <row r="34" spans="1:4" ht="18" x14ac:dyDescent="0.25">
      <c r="A34" s="10" t="s">
        <v>324</v>
      </c>
      <c r="B34" s="10" t="s">
        <v>254</v>
      </c>
      <c r="C34" s="10">
        <v>400</v>
      </c>
    </row>
    <row r="35" spans="1:4" ht="18" x14ac:dyDescent="0.25">
      <c r="A35" s="10"/>
      <c r="B35" s="10"/>
      <c r="C35" s="12">
        <f>SUM(C21:C34)</f>
        <v>1950</v>
      </c>
    </row>
    <row r="36" spans="1:4" ht="18" x14ac:dyDescent="0.25">
      <c r="A36" s="10"/>
      <c r="B36" s="10"/>
      <c r="C36" s="10"/>
    </row>
    <row r="37" spans="1:4" ht="18" x14ac:dyDescent="0.25">
      <c r="A37" s="10"/>
      <c r="B37" s="10"/>
      <c r="C37" s="10"/>
    </row>
    <row r="38" spans="1:4" ht="18" x14ac:dyDescent="0.25">
      <c r="A38" s="10"/>
      <c r="B38" s="10"/>
      <c r="C38" s="10"/>
    </row>
    <row r="39" spans="1:4" ht="18" x14ac:dyDescent="0.25">
      <c r="A39" s="10"/>
      <c r="B39" s="10"/>
      <c r="C39" s="10"/>
    </row>
    <row r="40" spans="1:4" ht="18" x14ac:dyDescent="0.25">
      <c r="A40" s="10"/>
      <c r="B40" s="10"/>
      <c r="C40" s="10"/>
    </row>
    <row r="41" spans="1:4" ht="18" x14ac:dyDescent="0.25">
      <c r="A41" s="10"/>
      <c r="B41" s="10"/>
      <c r="C41" s="10"/>
    </row>
    <row r="42" spans="1:4" ht="18" x14ac:dyDescent="0.25">
      <c r="A42" s="10"/>
      <c r="B42" s="10"/>
      <c r="C42" s="12"/>
    </row>
    <row r="43" spans="1:4" x14ac:dyDescent="0.2">
      <c r="D43" s="1"/>
    </row>
  </sheetData>
  <phoneticPr fontId="0" type="noConversion"/>
  <printOptions gridLines="1" gridLinesSet="0"/>
  <pageMargins left="0.25" right="0.25" top="0.75" bottom="0.75" header="0.3" footer="0.3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" workbookViewId="0">
      <selection activeCell="L48" sqref="L48:L51"/>
    </sheetView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C1" sqref="C1"/>
    </sheetView>
  </sheetViews>
  <sheetFormatPr baseColWidth="10" defaultRowHeight="15" x14ac:dyDescent="0.2"/>
  <cols>
    <col min="1" max="1" width="4.140625" style="8" customWidth="1"/>
    <col min="2" max="2" width="19.28515625" style="8" customWidth="1"/>
    <col min="3" max="3" width="26.42578125" style="8" customWidth="1"/>
    <col min="4" max="4" width="19.140625" style="43" customWidth="1"/>
    <col min="5" max="5" width="48.85546875" style="8" customWidth="1"/>
    <col min="6" max="6" width="1.7109375" style="8" customWidth="1"/>
    <col min="7" max="7" width="5.7109375" style="8" customWidth="1"/>
    <col min="8" max="16384" width="11.42578125" style="8"/>
  </cols>
  <sheetData>
    <row r="1" spans="1:15" x14ac:dyDescent="0.2">
      <c r="A1" s="8">
        <v>1</v>
      </c>
      <c r="B1" s="8" t="s">
        <v>154</v>
      </c>
      <c r="C1" s="8" t="s">
        <v>155</v>
      </c>
      <c r="D1" s="43" t="s">
        <v>156</v>
      </c>
      <c r="E1" s="8" t="s">
        <v>157</v>
      </c>
    </row>
    <row r="2" spans="1:15" x14ac:dyDescent="0.2">
      <c r="A2" s="8">
        <v>2</v>
      </c>
      <c r="B2" s="8" t="s">
        <v>158</v>
      </c>
      <c r="C2" s="8" t="s">
        <v>159</v>
      </c>
      <c r="E2" s="8" t="s">
        <v>160</v>
      </c>
    </row>
    <row r="3" spans="1:15" ht="15.75" x14ac:dyDescent="0.25">
      <c r="A3" s="8">
        <v>3</v>
      </c>
      <c r="B3" s="8" t="s">
        <v>161</v>
      </c>
      <c r="C3" s="8" t="s">
        <v>162</v>
      </c>
      <c r="E3" s="8" t="s">
        <v>163</v>
      </c>
      <c r="G3" s="9"/>
      <c r="H3" s="9"/>
      <c r="L3" s="9"/>
      <c r="M3" s="9"/>
      <c r="N3" s="9"/>
      <c r="O3" s="9"/>
    </row>
    <row r="4" spans="1:15" x14ac:dyDescent="0.2">
      <c r="A4" s="8">
        <v>4</v>
      </c>
      <c r="B4" s="8" t="s">
        <v>164</v>
      </c>
      <c r="C4" s="8" t="s">
        <v>165</v>
      </c>
      <c r="D4" s="43" t="s">
        <v>166</v>
      </c>
      <c r="E4" s="8" t="s">
        <v>167</v>
      </c>
    </row>
    <row r="5" spans="1:15" x14ac:dyDescent="0.2">
      <c r="A5" s="8">
        <v>5</v>
      </c>
      <c r="B5" s="8" t="s">
        <v>168</v>
      </c>
      <c r="C5" s="8" t="s">
        <v>169</v>
      </c>
      <c r="D5" s="43" t="s">
        <v>170</v>
      </c>
      <c r="E5" s="8" t="s">
        <v>171</v>
      </c>
    </row>
    <row r="6" spans="1:15" x14ac:dyDescent="0.2">
      <c r="A6" s="8">
        <v>6</v>
      </c>
      <c r="B6" s="8" t="s">
        <v>168</v>
      </c>
      <c r="C6" s="8" t="s">
        <v>172</v>
      </c>
      <c r="D6" s="43">
        <v>589406</v>
      </c>
      <c r="E6" s="8" t="s">
        <v>171</v>
      </c>
    </row>
    <row r="7" spans="1:15" x14ac:dyDescent="0.2">
      <c r="A7" s="8">
        <v>7</v>
      </c>
      <c r="B7" s="8" t="s">
        <v>173</v>
      </c>
      <c r="C7" s="8" t="s">
        <v>174</v>
      </c>
      <c r="E7" s="8" t="s">
        <v>175</v>
      </c>
    </row>
    <row r="8" spans="1:15" x14ac:dyDescent="0.2">
      <c r="A8" s="8">
        <v>8</v>
      </c>
      <c r="B8" s="8" t="s">
        <v>176</v>
      </c>
      <c r="C8" s="8" t="s">
        <v>177</v>
      </c>
      <c r="D8" s="43" t="s">
        <v>178</v>
      </c>
      <c r="E8" s="8" t="s">
        <v>179</v>
      </c>
    </row>
    <row r="9" spans="1:15" x14ac:dyDescent="0.2">
      <c r="A9" s="8">
        <v>9</v>
      </c>
      <c r="B9" s="8" t="s">
        <v>180</v>
      </c>
      <c r="C9" s="8" t="s">
        <v>181</v>
      </c>
      <c r="D9" s="43" t="s">
        <v>182</v>
      </c>
      <c r="E9" s="8" t="s">
        <v>183</v>
      </c>
      <c r="G9" s="44"/>
    </row>
    <row r="10" spans="1:15" x14ac:dyDescent="0.2">
      <c r="A10" s="8">
        <v>10</v>
      </c>
      <c r="B10" s="8" t="s">
        <v>184</v>
      </c>
      <c r="C10" s="8" t="s">
        <v>185</v>
      </c>
      <c r="D10" s="43" t="s">
        <v>186</v>
      </c>
      <c r="E10" s="8" t="s">
        <v>187</v>
      </c>
      <c r="G10" s="44"/>
    </row>
    <row r="11" spans="1:15" x14ac:dyDescent="0.2">
      <c r="A11" s="8">
        <v>11</v>
      </c>
      <c r="B11" s="8" t="s">
        <v>188</v>
      </c>
      <c r="C11" s="8" t="s">
        <v>189</v>
      </c>
      <c r="D11" s="43">
        <v>278083</v>
      </c>
      <c r="E11" s="8" t="s">
        <v>190</v>
      </c>
      <c r="G11" s="44"/>
    </row>
    <row r="12" spans="1:15" x14ac:dyDescent="0.2">
      <c r="A12" s="8">
        <v>12</v>
      </c>
      <c r="B12" s="8" t="s">
        <v>191</v>
      </c>
      <c r="C12" s="8" t="s">
        <v>192</v>
      </c>
      <c r="D12" s="43" t="s">
        <v>193</v>
      </c>
      <c r="E12" s="8" t="s">
        <v>194</v>
      </c>
      <c r="G12" s="44"/>
    </row>
    <row r="13" spans="1:15" x14ac:dyDescent="0.2">
      <c r="A13" s="8">
        <v>13</v>
      </c>
      <c r="B13" s="8" t="s">
        <v>195</v>
      </c>
      <c r="C13" s="8" t="s">
        <v>196</v>
      </c>
      <c r="D13" s="43" t="s">
        <v>197</v>
      </c>
      <c r="E13" s="8" t="s">
        <v>198</v>
      </c>
      <c r="G13" s="44"/>
    </row>
    <row r="14" spans="1:15" x14ac:dyDescent="0.2">
      <c r="A14" s="8">
        <v>14</v>
      </c>
      <c r="B14" s="8" t="s">
        <v>199</v>
      </c>
      <c r="C14" s="8" t="s">
        <v>200</v>
      </c>
      <c r="D14" s="43" t="s">
        <v>201</v>
      </c>
      <c r="E14" s="8" t="s">
        <v>202</v>
      </c>
      <c r="G14" s="44"/>
    </row>
    <row r="15" spans="1:15" x14ac:dyDescent="0.2">
      <c r="A15" s="8">
        <v>15</v>
      </c>
      <c r="B15" s="8" t="s">
        <v>199</v>
      </c>
      <c r="C15" s="8" t="s">
        <v>203</v>
      </c>
      <c r="D15" s="43" t="s">
        <v>204</v>
      </c>
      <c r="E15" s="8" t="s">
        <v>205</v>
      </c>
      <c r="G15" s="44"/>
    </row>
    <row r="16" spans="1:15" x14ac:dyDescent="0.2">
      <c r="A16" s="8">
        <v>16</v>
      </c>
      <c r="B16" s="8" t="s">
        <v>206</v>
      </c>
      <c r="C16" s="8" t="s">
        <v>207</v>
      </c>
      <c r="D16" s="43">
        <v>5125408243</v>
      </c>
      <c r="E16" s="8" t="s">
        <v>208</v>
      </c>
      <c r="G16" s="44"/>
    </row>
    <row r="17" spans="1:7" x14ac:dyDescent="0.2">
      <c r="A17" s="8">
        <v>17</v>
      </c>
      <c r="B17" s="8" t="s">
        <v>209</v>
      </c>
      <c r="C17" s="8" t="s">
        <v>210</v>
      </c>
      <c r="D17" s="43" t="s">
        <v>211</v>
      </c>
      <c r="E17" s="8" t="s">
        <v>212</v>
      </c>
      <c r="G17" s="44"/>
    </row>
    <row r="18" spans="1:7" x14ac:dyDescent="0.2">
      <c r="A18" s="8">
        <v>18</v>
      </c>
      <c r="B18" s="8" t="s">
        <v>213</v>
      </c>
      <c r="C18" s="8" t="s">
        <v>214</v>
      </c>
      <c r="D18" s="43" t="s">
        <v>215</v>
      </c>
      <c r="E18" s="8" t="s">
        <v>216</v>
      </c>
      <c r="G18" s="44"/>
    </row>
    <row r="19" spans="1:7" x14ac:dyDescent="0.2">
      <c r="A19" s="8">
        <v>19</v>
      </c>
      <c r="B19" s="8" t="s">
        <v>217</v>
      </c>
      <c r="C19" s="8" t="s">
        <v>218</v>
      </c>
      <c r="D19" s="43">
        <v>5075167</v>
      </c>
      <c r="E19" s="8" t="s">
        <v>219</v>
      </c>
      <c r="G19" s="44"/>
    </row>
    <row r="20" spans="1:7" x14ac:dyDescent="0.2">
      <c r="A20" s="8">
        <v>20</v>
      </c>
      <c r="B20" s="8" t="s">
        <v>220</v>
      </c>
      <c r="C20" s="8" t="s">
        <v>221</v>
      </c>
      <c r="D20" s="43" t="s">
        <v>222</v>
      </c>
      <c r="E20" s="8" t="s">
        <v>223</v>
      </c>
      <c r="G20" s="44"/>
    </row>
    <row r="21" spans="1:7" x14ac:dyDescent="0.2">
      <c r="A21" s="8">
        <v>21</v>
      </c>
      <c r="B21" s="8" t="s">
        <v>224</v>
      </c>
      <c r="C21" s="8" t="s">
        <v>225</v>
      </c>
      <c r="D21" s="43" t="s">
        <v>226</v>
      </c>
      <c r="E21" s="8" t="s">
        <v>227</v>
      </c>
      <c r="G21" s="44"/>
    </row>
    <row r="22" spans="1:7" x14ac:dyDescent="0.2">
      <c r="A22" s="8">
        <v>22</v>
      </c>
      <c r="B22" s="8" t="s">
        <v>228</v>
      </c>
      <c r="C22" s="8" t="s">
        <v>229</v>
      </c>
      <c r="D22" s="43" t="s">
        <v>230</v>
      </c>
      <c r="E22" s="8" t="s">
        <v>231</v>
      </c>
      <c r="G22" s="44"/>
    </row>
    <row r="23" spans="1:7" x14ac:dyDescent="0.2">
      <c r="A23" s="8">
        <v>23</v>
      </c>
      <c r="B23" s="8" t="s">
        <v>232</v>
      </c>
      <c r="C23" s="8" t="s">
        <v>233</v>
      </c>
      <c r="E23" s="8" t="s">
        <v>234</v>
      </c>
      <c r="G23" s="44"/>
    </row>
    <row r="24" spans="1:7" x14ac:dyDescent="0.2">
      <c r="A24" s="8">
        <v>24</v>
      </c>
      <c r="B24" s="8" t="s">
        <v>235</v>
      </c>
      <c r="C24" s="8" t="s">
        <v>236</v>
      </c>
      <c r="E24" s="8" t="s">
        <v>237</v>
      </c>
      <c r="G24" s="44"/>
    </row>
    <row r="25" spans="1:7" x14ac:dyDescent="0.2">
      <c r="A25" s="8">
        <v>25</v>
      </c>
      <c r="B25" s="8" t="s">
        <v>238</v>
      </c>
      <c r="C25" s="8" t="s">
        <v>239</v>
      </c>
      <c r="D25" s="43" t="s">
        <v>240</v>
      </c>
      <c r="E25" s="8" t="s">
        <v>241</v>
      </c>
    </row>
    <row r="26" spans="1:7" x14ac:dyDescent="0.2">
      <c r="A26" s="8">
        <v>26</v>
      </c>
      <c r="B26" s="8" t="s">
        <v>242</v>
      </c>
      <c r="C26" s="8" t="s">
        <v>243</v>
      </c>
      <c r="D26" s="43">
        <v>6507334880</v>
      </c>
      <c r="E26" s="8" t="s">
        <v>244</v>
      </c>
    </row>
    <row r="28" spans="1:7" ht="15.75" x14ac:dyDescent="0.25">
      <c r="A28" s="9"/>
      <c r="B28" s="9"/>
      <c r="C28" s="9"/>
    </row>
    <row r="34" spans="1:3" ht="15.75" x14ac:dyDescent="0.25">
      <c r="A34" s="9"/>
    </row>
    <row r="47" spans="1:3" x14ac:dyDescent="0.2">
      <c r="C47" s="44"/>
    </row>
    <row r="50" spans="3:3" x14ac:dyDescent="0.2">
      <c r="C50" s="8">
        <f>SUM(C30:C49)</f>
        <v>0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Seite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A9" sqref="A9:C25"/>
    </sheetView>
  </sheetViews>
  <sheetFormatPr baseColWidth="10" defaultRowHeight="12.75" x14ac:dyDescent="0.2"/>
  <cols>
    <col min="1" max="1" width="36.28515625" customWidth="1"/>
    <col min="2" max="2" width="4.28515625" customWidth="1"/>
    <col min="3" max="3" width="5.7109375" customWidth="1"/>
    <col min="4" max="4" width="3.7109375" customWidth="1"/>
    <col min="5" max="5" width="32.7109375" customWidth="1"/>
    <col min="6" max="6" width="1.7109375" customWidth="1"/>
    <col min="7" max="7" width="5.7109375" customWidth="1"/>
  </cols>
  <sheetData>
    <row r="1" spans="1:15" ht="15.75" x14ac:dyDescent="0.25">
      <c r="A1" s="3" t="s">
        <v>103</v>
      </c>
      <c r="D1" s="4" t="s">
        <v>27</v>
      </c>
    </row>
    <row r="3" spans="1:15" x14ac:dyDescent="0.2">
      <c r="A3" s="2" t="s">
        <v>28</v>
      </c>
      <c r="B3" s="2"/>
      <c r="C3" s="2"/>
      <c r="E3" s="2" t="s">
        <v>29</v>
      </c>
      <c r="F3" s="2"/>
      <c r="G3" s="2"/>
      <c r="H3" s="2"/>
      <c r="L3" s="2"/>
      <c r="M3" s="2"/>
      <c r="N3" s="2"/>
      <c r="O3" s="2"/>
    </row>
    <row r="4" spans="1:15" x14ac:dyDescent="0.2">
      <c r="A4" t="s">
        <v>1</v>
      </c>
      <c r="E4" t="s">
        <v>1</v>
      </c>
    </row>
    <row r="5" spans="1:15" x14ac:dyDescent="0.2">
      <c r="A5" t="s">
        <v>25</v>
      </c>
      <c r="E5" t="s">
        <v>16</v>
      </c>
    </row>
    <row r="6" spans="1:15" x14ac:dyDescent="0.2">
      <c r="A6" t="s">
        <v>26</v>
      </c>
      <c r="E6" t="s">
        <v>9</v>
      </c>
    </row>
    <row r="7" spans="1:15" x14ac:dyDescent="0.2">
      <c r="A7" t="s">
        <v>2</v>
      </c>
      <c r="E7" t="s">
        <v>21</v>
      </c>
    </row>
    <row r="9" spans="1:15" x14ac:dyDescent="0.2">
      <c r="A9" t="s">
        <v>3</v>
      </c>
      <c r="C9" s="7">
        <v>400</v>
      </c>
      <c r="E9" t="s">
        <v>4</v>
      </c>
      <c r="G9" s="1">
        <v>300</v>
      </c>
    </row>
    <row r="10" spans="1:15" x14ac:dyDescent="0.2">
      <c r="A10" s="5" t="s">
        <v>30</v>
      </c>
      <c r="C10" s="1">
        <v>400</v>
      </c>
      <c r="E10" t="s">
        <v>31</v>
      </c>
      <c r="G10" s="1">
        <v>200</v>
      </c>
    </row>
    <row r="11" spans="1:15" x14ac:dyDescent="0.2">
      <c r="A11" t="s">
        <v>32</v>
      </c>
      <c r="C11" s="1"/>
      <c r="E11" t="s">
        <v>33</v>
      </c>
      <c r="G11" s="1">
        <v>100</v>
      </c>
    </row>
    <row r="12" spans="1:15" x14ac:dyDescent="0.2">
      <c r="A12" t="s">
        <v>34</v>
      </c>
      <c r="C12" s="1"/>
      <c r="E12" t="s">
        <v>14</v>
      </c>
      <c r="G12" s="1">
        <v>50</v>
      </c>
    </row>
    <row r="13" spans="1:15" x14ac:dyDescent="0.2">
      <c r="A13" t="s">
        <v>35</v>
      </c>
      <c r="C13" s="1"/>
      <c r="E13" t="s">
        <v>36</v>
      </c>
      <c r="G13" s="1">
        <v>100</v>
      </c>
    </row>
    <row r="14" spans="1:15" x14ac:dyDescent="0.2">
      <c r="A14" t="s">
        <v>37</v>
      </c>
      <c r="C14" s="1">
        <v>300</v>
      </c>
      <c r="E14" t="s">
        <v>14</v>
      </c>
      <c r="G14" s="1">
        <v>50</v>
      </c>
    </row>
    <row r="15" spans="1:15" x14ac:dyDescent="0.2">
      <c r="A15" t="s">
        <v>38</v>
      </c>
      <c r="C15" s="1"/>
      <c r="E15" t="s">
        <v>39</v>
      </c>
      <c r="G15" s="1">
        <v>200</v>
      </c>
    </row>
    <row r="16" spans="1:15" x14ac:dyDescent="0.2">
      <c r="A16" t="s">
        <v>40</v>
      </c>
      <c r="C16" s="1">
        <v>200</v>
      </c>
      <c r="E16" t="s">
        <v>41</v>
      </c>
      <c r="G16" s="1">
        <v>100</v>
      </c>
    </row>
    <row r="17" spans="1:7" x14ac:dyDescent="0.2">
      <c r="A17" t="s">
        <v>19</v>
      </c>
      <c r="C17" s="1">
        <v>50</v>
      </c>
      <c r="E17" t="s">
        <v>42</v>
      </c>
      <c r="G17" s="1">
        <v>50</v>
      </c>
    </row>
    <row r="18" spans="1:7" x14ac:dyDescent="0.2">
      <c r="A18" t="s">
        <v>43</v>
      </c>
      <c r="C18" s="1">
        <v>100</v>
      </c>
      <c r="E18" t="s">
        <v>44</v>
      </c>
      <c r="G18" s="1">
        <v>1000</v>
      </c>
    </row>
    <row r="19" spans="1:7" x14ac:dyDescent="0.2">
      <c r="A19" t="s">
        <v>10</v>
      </c>
      <c r="C19" s="1">
        <v>100</v>
      </c>
      <c r="E19" t="s">
        <v>14</v>
      </c>
      <c r="G19" s="1">
        <v>50</v>
      </c>
    </row>
    <row r="20" spans="1:7" x14ac:dyDescent="0.2">
      <c r="A20" t="s">
        <v>45</v>
      </c>
      <c r="C20" s="1">
        <v>400</v>
      </c>
      <c r="E20" t="s">
        <v>46</v>
      </c>
      <c r="G20" s="1">
        <v>400</v>
      </c>
    </row>
    <row r="21" spans="1:7" x14ac:dyDescent="0.2">
      <c r="A21" t="s">
        <v>47</v>
      </c>
      <c r="C21" s="1"/>
      <c r="E21" t="s">
        <v>48</v>
      </c>
      <c r="G21" s="1">
        <v>150</v>
      </c>
    </row>
    <row r="22" spans="1:7" x14ac:dyDescent="0.2">
      <c r="A22" t="s">
        <v>49</v>
      </c>
      <c r="C22" s="1">
        <v>800</v>
      </c>
      <c r="E22" t="s">
        <v>50</v>
      </c>
      <c r="G22" s="1">
        <v>400</v>
      </c>
    </row>
    <row r="23" spans="1:7" x14ac:dyDescent="0.2">
      <c r="A23" t="s">
        <v>51</v>
      </c>
      <c r="C23" s="1"/>
      <c r="E23" t="s">
        <v>52</v>
      </c>
      <c r="G23" s="1">
        <v>100</v>
      </c>
    </row>
    <row r="24" spans="1:7" x14ac:dyDescent="0.2">
      <c r="A24" t="s">
        <v>17</v>
      </c>
      <c r="C24">
        <v>200</v>
      </c>
      <c r="G24" s="1"/>
    </row>
    <row r="25" spans="1:7" x14ac:dyDescent="0.2">
      <c r="C25">
        <f>SUM(C4:C24)</f>
        <v>2950</v>
      </c>
      <c r="G25">
        <f>SUM(G4:G24)</f>
        <v>3250</v>
      </c>
    </row>
    <row r="28" spans="1:7" x14ac:dyDescent="0.2">
      <c r="A28" s="2" t="s">
        <v>53</v>
      </c>
      <c r="B28" s="2"/>
      <c r="C28" s="2"/>
      <c r="E28" s="5"/>
    </row>
    <row r="29" spans="1:7" x14ac:dyDescent="0.2">
      <c r="A29" s="5" t="s">
        <v>1</v>
      </c>
    </row>
    <row r="30" spans="1:7" x14ac:dyDescent="0.2">
      <c r="A30" t="s">
        <v>22</v>
      </c>
    </row>
    <row r="31" spans="1:7" x14ac:dyDescent="0.2">
      <c r="A31" t="s">
        <v>23</v>
      </c>
    </row>
    <row r="32" spans="1:7" x14ac:dyDescent="0.2">
      <c r="A32" t="s">
        <v>24</v>
      </c>
    </row>
    <row r="34" spans="1:3" x14ac:dyDescent="0.2">
      <c r="A34" s="5" t="s">
        <v>54</v>
      </c>
      <c r="C34">
        <v>200</v>
      </c>
    </row>
    <row r="35" spans="1:3" x14ac:dyDescent="0.2">
      <c r="A35" t="s">
        <v>55</v>
      </c>
      <c r="C35">
        <v>500</v>
      </c>
    </row>
    <row r="36" spans="1:3" x14ac:dyDescent="0.2">
      <c r="A36" t="s">
        <v>56</v>
      </c>
    </row>
    <row r="37" spans="1:3" x14ac:dyDescent="0.2">
      <c r="A37" t="s">
        <v>57</v>
      </c>
      <c r="C37">
        <v>400</v>
      </c>
    </row>
    <row r="38" spans="1:3" x14ac:dyDescent="0.2">
      <c r="A38" t="s">
        <v>58</v>
      </c>
    </row>
    <row r="39" spans="1:3" x14ac:dyDescent="0.2">
      <c r="A39" t="s">
        <v>59</v>
      </c>
      <c r="C39">
        <v>500</v>
      </c>
    </row>
    <row r="40" spans="1:3" x14ac:dyDescent="0.2">
      <c r="A40" t="s">
        <v>60</v>
      </c>
      <c r="C40">
        <v>300</v>
      </c>
    </row>
    <row r="41" spans="1:3" x14ac:dyDescent="0.2">
      <c r="A41" t="s">
        <v>18</v>
      </c>
      <c r="C41">
        <v>100</v>
      </c>
    </row>
    <row r="42" spans="1:3" x14ac:dyDescent="0.2">
      <c r="A42" t="s">
        <v>61</v>
      </c>
      <c r="C42">
        <v>600</v>
      </c>
    </row>
    <row r="43" spans="1:3" x14ac:dyDescent="0.2">
      <c r="A43" t="s">
        <v>62</v>
      </c>
    </row>
    <row r="44" spans="1:3" x14ac:dyDescent="0.2">
      <c r="A44" t="s">
        <v>63</v>
      </c>
      <c r="C44">
        <v>400</v>
      </c>
    </row>
    <row r="45" spans="1:3" x14ac:dyDescent="0.2">
      <c r="A45" t="s">
        <v>13</v>
      </c>
      <c r="C45">
        <v>200</v>
      </c>
    </row>
    <row r="47" spans="1:3" x14ac:dyDescent="0.2">
      <c r="C47" s="1"/>
    </row>
    <row r="50" spans="3:3" x14ac:dyDescent="0.2">
      <c r="C50">
        <f>SUM(C30:C49)</f>
        <v>3200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>
      <selection activeCell="A23" sqref="A23:A25"/>
    </sheetView>
  </sheetViews>
  <sheetFormatPr baseColWidth="10" defaultRowHeight="12.75" x14ac:dyDescent="0.2"/>
  <cols>
    <col min="1" max="1" width="35.140625" customWidth="1"/>
    <col min="2" max="2" width="1.7109375" customWidth="1"/>
    <col min="3" max="3" width="5.7109375" customWidth="1"/>
    <col min="4" max="4" width="3.7109375" customWidth="1"/>
    <col min="5" max="5" width="32.7109375" customWidth="1"/>
    <col min="6" max="6" width="1.7109375" customWidth="1"/>
    <col min="7" max="7" width="5.7109375" customWidth="1"/>
  </cols>
  <sheetData>
    <row r="1" spans="1:15" ht="15.75" x14ac:dyDescent="0.25">
      <c r="A1" s="3" t="s">
        <v>103</v>
      </c>
      <c r="D1" s="4" t="s">
        <v>64</v>
      </c>
    </row>
    <row r="3" spans="1:15" x14ac:dyDescent="0.2">
      <c r="A3" s="2" t="s">
        <v>65</v>
      </c>
      <c r="B3" s="2"/>
      <c r="C3" s="2"/>
      <c r="E3" s="2" t="s">
        <v>66</v>
      </c>
      <c r="F3" s="2"/>
      <c r="G3" s="2"/>
      <c r="H3" s="2"/>
      <c r="L3" s="2"/>
      <c r="M3" s="2"/>
      <c r="N3" s="2"/>
      <c r="O3" s="2"/>
    </row>
    <row r="4" spans="1:15" x14ac:dyDescent="0.2">
      <c r="A4" t="s">
        <v>1</v>
      </c>
      <c r="E4" t="s">
        <v>1</v>
      </c>
    </row>
    <row r="5" spans="1:15" x14ac:dyDescent="0.2">
      <c r="A5" t="s">
        <v>25</v>
      </c>
      <c r="E5" t="s">
        <v>16</v>
      </c>
    </row>
    <row r="6" spans="1:15" x14ac:dyDescent="0.2">
      <c r="A6" t="s">
        <v>26</v>
      </c>
      <c r="E6" t="s">
        <v>9</v>
      </c>
    </row>
    <row r="7" spans="1:15" x14ac:dyDescent="0.2">
      <c r="A7" t="s">
        <v>2</v>
      </c>
      <c r="E7" t="s">
        <v>21</v>
      </c>
    </row>
    <row r="9" spans="1:15" x14ac:dyDescent="0.2">
      <c r="A9" t="s">
        <v>3</v>
      </c>
      <c r="C9" s="6">
        <v>400</v>
      </c>
      <c r="G9" s="1"/>
    </row>
    <row r="10" spans="1:15" x14ac:dyDescent="0.2">
      <c r="A10" s="5" t="s">
        <v>67</v>
      </c>
      <c r="C10" s="1">
        <v>500</v>
      </c>
      <c r="G10" s="1"/>
    </row>
    <row r="11" spans="1:15" x14ac:dyDescent="0.2">
      <c r="C11" s="1"/>
      <c r="G11" s="1"/>
    </row>
    <row r="12" spans="1:15" x14ac:dyDescent="0.2">
      <c r="A12" t="s">
        <v>68</v>
      </c>
      <c r="C12" s="1">
        <v>400</v>
      </c>
      <c r="G12" s="1"/>
    </row>
    <row r="13" spans="1:15" x14ac:dyDescent="0.2">
      <c r="A13" t="s">
        <v>69</v>
      </c>
      <c r="C13" s="1"/>
      <c r="G13" s="1"/>
    </row>
    <row r="14" spans="1:15" x14ac:dyDescent="0.2">
      <c r="A14" t="s">
        <v>18</v>
      </c>
      <c r="C14" s="1">
        <v>100</v>
      </c>
      <c r="G14" s="1"/>
    </row>
    <row r="15" spans="1:15" x14ac:dyDescent="0.2">
      <c r="A15" t="s">
        <v>70</v>
      </c>
      <c r="C15" s="1">
        <v>100</v>
      </c>
      <c r="G15" s="1"/>
    </row>
    <row r="16" spans="1:15" x14ac:dyDescent="0.2">
      <c r="A16" t="s">
        <v>71</v>
      </c>
      <c r="C16" s="1">
        <v>100</v>
      </c>
      <c r="G16" s="1"/>
    </row>
    <row r="17" spans="1:7" x14ac:dyDescent="0.2">
      <c r="A17" t="s">
        <v>72</v>
      </c>
      <c r="C17" s="1">
        <v>100</v>
      </c>
      <c r="G17" s="1"/>
    </row>
    <row r="18" spans="1:7" x14ac:dyDescent="0.2">
      <c r="C18" s="1"/>
      <c r="G18" s="1"/>
    </row>
    <row r="19" spans="1:7" x14ac:dyDescent="0.2">
      <c r="A19" t="s">
        <v>73</v>
      </c>
      <c r="C19" s="1">
        <v>900</v>
      </c>
      <c r="G19" s="1"/>
    </row>
    <row r="20" spans="1:7" x14ac:dyDescent="0.2">
      <c r="A20" t="s">
        <v>74</v>
      </c>
      <c r="C20" s="1"/>
      <c r="G20" s="1"/>
    </row>
    <row r="21" spans="1:7" x14ac:dyDescent="0.2">
      <c r="A21" t="s">
        <v>75</v>
      </c>
      <c r="C21" s="1">
        <v>200</v>
      </c>
      <c r="G21" s="1"/>
    </row>
    <row r="22" spans="1:7" x14ac:dyDescent="0.2">
      <c r="A22" t="s">
        <v>13</v>
      </c>
      <c r="C22" s="1"/>
      <c r="G22" s="1"/>
    </row>
    <row r="23" spans="1:7" x14ac:dyDescent="0.2">
      <c r="C23" s="1">
        <v>200</v>
      </c>
      <c r="G23" s="1"/>
    </row>
    <row r="24" spans="1:7" x14ac:dyDescent="0.2">
      <c r="G24" s="1"/>
    </row>
    <row r="25" spans="1:7" x14ac:dyDescent="0.2">
      <c r="C25">
        <f>SUM(C4:C24)</f>
        <v>3000</v>
      </c>
      <c r="G25">
        <f>SUM(G4:G24)</f>
        <v>0</v>
      </c>
    </row>
    <row r="28" spans="1:7" x14ac:dyDescent="0.2">
      <c r="A28" s="2" t="s">
        <v>76</v>
      </c>
      <c r="B28" s="2"/>
      <c r="C28" s="2"/>
      <c r="E28" s="5"/>
    </row>
    <row r="29" spans="1:7" x14ac:dyDescent="0.2">
      <c r="A29" s="5" t="s">
        <v>1</v>
      </c>
    </row>
    <row r="30" spans="1:7" x14ac:dyDescent="0.2">
      <c r="A30" t="s">
        <v>22</v>
      </c>
    </row>
    <row r="31" spans="1:7" x14ac:dyDescent="0.2">
      <c r="A31" t="s">
        <v>23</v>
      </c>
    </row>
    <row r="32" spans="1:7" x14ac:dyDescent="0.2">
      <c r="A32" t="s">
        <v>24</v>
      </c>
    </row>
    <row r="34" spans="1:3" x14ac:dyDescent="0.2">
      <c r="A34" s="2"/>
    </row>
    <row r="47" spans="1:3" x14ac:dyDescent="0.2">
      <c r="C47" s="1"/>
    </row>
    <row r="50" spans="3:3" x14ac:dyDescent="0.2">
      <c r="C50">
        <f>SUM(C30:C49)</f>
        <v>0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&amp;A</oddHeader>
    <oddFooter>Seite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A12" sqref="A12"/>
    </sheetView>
  </sheetViews>
  <sheetFormatPr baseColWidth="10" defaultRowHeight="12.75" x14ac:dyDescent="0.2"/>
  <sheetData>
    <row r="1" spans="1:2" x14ac:dyDescent="0.2">
      <c r="A1" t="s">
        <v>77</v>
      </c>
    </row>
    <row r="2" spans="1:2" x14ac:dyDescent="0.2">
      <c r="B2" t="s">
        <v>78</v>
      </c>
    </row>
    <row r="3" spans="1:2" x14ac:dyDescent="0.2">
      <c r="B3" t="s">
        <v>79</v>
      </c>
    </row>
    <row r="5" spans="1:2" x14ac:dyDescent="0.2">
      <c r="A5" t="s">
        <v>80</v>
      </c>
    </row>
    <row r="6" spans="1:2" x14ac:dyDescent="0.2">
      <c r="B6" t="s">
        <v>5</v>
      </c>
    </row>
    <row r="7" spans="1:2" x14ac:dyDescent="0.2">
      <c r="B7" t="s">
        <v>6</v>
      </c>
    </row>
    <row r="8" spans="1:2" x14ac:dyDescent="0.2">
      <c r="B8" t="s">
        <v>81</v>
      </c>
    </row>
    <row r="10" spans="1:2" x14ac:dyDescent="0.2">
      <c r="A10" t="s">
        <v>82</v>
      </c>
    </row>
    <row r="11" spans="1:2" x14ac:dyDescent="0.2">
      <c r="B11" t="s">
        <v>83</v>
      </c>
    </row>
    <row r="12" spans="1:2" x14ac:dyDescent="0.2">
      <c r="B12" t="s">
        <v>84</v>
      </c>
    </row>
    <row r="14" spans="1:2" x14ac:dyDescent="0.2">
      <c r="A14" t="s">
        <v>85</v>
      </c>
    </row>
    <row r="15" spans="1:2" x14ac:dyDescent="0.2">
      <c r="B15" t="s">
        <v>86</v>
      </c>
    </row>
    <row r="17" spans="1:2" x14ac:dyDescent="0.2">
      <c r="A17" t="s">
        <v>87</v>
      </c>
    </row>
    <row r="18" spans="1:2" x14ac:dyDescent="0.2">
      <c r="B18" t="s">
        <v>88</v>
      </c>
    </row>
    <row r="20" spans="1:2" x14ac:dyDescent="0.2">
      <c r="A20" t="s">
        <v>89</v>
      </c>
    </row>
    <row r="21" spans="1:2" x14ac:dyDescent="0.2">
      <c r="B21" t="s">
        <v>90</v>
      </c>
    </row>
    <row r="22" spans="1:2" x14ac:dyDescent="0.2">
      <c r="B22" t="s">
        <v>91</v>
      </c>
    </row>
    <row r="24" spans="1:2" x14ac:dyDescent="0.2">
      <c r="A24" t="s">
        <v>92</v>
      </c>
    </row>
    <row r="25" spans="1:2" x14ac:dyDescent="0.2">
      <c r="B25" t="s">
        <v>93</v>
      </c>
    </row>
    <row r="27" spans="1:2" x14ac:dyDescent="0.2">
      <c r="A27" t="s">
        <v>94</v>
      </c>
    </row>
    <row r="28" spans="1:2" x14ac:dyDescent="0.2">
      <c r="A28" t="s">
        <v>95</v>
      </c>
    </row>
    <row r="29" spans="1:2" x14ac:dyDescent="0.2">
      <c r="A29" t="s">
        <v>96</v>
      </c>
    </row>
    <row r="30" spans="1:2" x14ac:dyDescent="0.2">
      <c r="A30" t="s">
        <v>97</v>
      </c>
    </row>
    <row r="31" spans="1:2" x14ac:dyDescent="0.2">
      <c r="A31" t="s">
        <v>7</v>
      </c>
    </row>
    <row r="32" spans="1:2" x14ac:dyDescent="0.2">
      <c r="A32" t="s">
        <v>98</v>
      </c>
    </row>
    <row r="33" spans="1:2" x14ac:dyDescent="0.2">
      <c r="A33" t="s">
        <v>99</v>
      </c>
    </row>
    <row r="34" spans="1:2" x14ac:dyDescent="0.2">
      <c r="B34" t="s">
        <v>100</v>
      </c>
    </row>
    <row r="35" spans="1:2" x14ac:dyDescent="0.2">
      <c r="A35" t="s">
        <v>101</v>
      </c>
    </row>
  </sheetData>
  <phoneticPr fontId="0" type="noConversion"/>
  <printOptions gridLines="1" gridLinesSet="0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7"/>
  <sheetViews>
    <sheetView workbookViewId="0">
      <selection activeCell="A2" sqref="A2:B37"/>
    </sheetView>
  </sheetViews>
  <sheetFormatPr baseColWidth="10" defaultRowHeight="12.75" x14ac:dyDescent="0.2"/>
  <cols>
    <col min="1" max="1" width="64.7109375" customWidth="1"/>
    <col min="2" max="2" width="7.28515625" customWidth="1"/>
  </cols>
  <sheetData>
    <row r="2" spans="1:2" ht="15" x14ac:dyDescent="0.2">
      <c r="A2" s="8" t="s">
        <v>303</v>
      </c>
      <c r="B2" s="8"/>
    </row>
    <row r="3" spans="1:2" ht="15" x14ac:dyDescent="0.2">
      <c r="A3" s="8"/>
      <c r="B3" s="8"/>
    </row>
    <row r="4" spans="1:2" ht="30" x14ac:dyDescent="0.2">
      <c r="A4" s="25" t="s">
        <v>150</v>
      </c>
      <c r="B4" s="44">
        <v>400</v>
      </c>
    </row>
    <row r="5" spans="1:2" ht="15" x14ac:dyDescent="0.2">
      <c r="A5" s="8" t="s">
        <v>112</v>
      </c>
      <c r="B5" s="44">
        <v>400</v>
      </c>
    </row>
    <row r="6" spans="1:2" ht="15" x14ac:dyDescent="0.2">
      <c r="A6" s="8" t="s">
        <v>113</v>
      </c>
      <c r="B6" s="44"/>
    </row>
    <row r="7" spans="1:2" ht="15" x14ac:dyDescent="0.2">
      <c r="A7" s="8" t="s">
        <v>114</v>
      </c>
      <c r="B7" s="44">
        <v>150</v>
      </c>
    </row>
    <row r="8" spans="1:2" ht="15" x14ac:dyDescent="0.2">
      <c r="A8" s="8" t="s">
        <v>14</v>
      </c>
      <c r="B8" s="44">
        <v>50</v>
      </c>
    </row>
    <row r="9" spans="1:2" ht="15" x14ac:dyDescent="0.2">
      <c r="A9" s="8" t="s">
        <v>304</v>
      </c>
      <c r="B9" s="44">
        <v>400</v>
      </c>
    </row>
    <row r="10" spans="1:2" ht="15" x14ac:dyDescent="0.2">
      <c r="A10" s="8" t="s">
        <v>111</v>
      </c>
      <c r="B10" s="44">
        <v>200</v>
      </c>
    </row>
    <row r="11" spans="1:2" ht="15" x14ac:dyDescent="0.2">
      <c r="A11" s="8" t="s">
        <v>116</v>
      </c>
      <c r="B11" s="44">
        <v>400</v>
      </c>
    </row>
    <row r="12" spans="1:2" ht="15" x14ac:dyDescent="0.2">
      <c r="A12" s="8" t="s">
        <v>117</v>
      </c>
      <c r="B12" s="44">
        <v>100</v>
      </c>
    </row>
    <row r="13" spans="1:2" ht="15" x14ac:dyDescent="0.2">
      <c r="A13" s="8" t="s">
        <v>118</v>
      </c>
      <c r="B13" s="44">
        <v>400</v>
      </c>
    </row>
    <row r="14" spans="1:2" ht="15" x14ac:dyDescent="0.2">
      <c r="A14" s="8" t="s">
        <v>102</v>
      </c>
      <c r="B14" s="44">
        <v>100</v>
      </c>
    </row>
    <row r="15" spans="1:2" ht="15" x14ac:dyDescent="0.2">
      <c r="A15" s="8" t="s">
        <v>119</v>
      </c>
      <c r="B15" s="44">
        <v>800</v>
      </c>
    </row>
    <row r="16" spans="1:2" ht="15" x14ac:dyDescent="0.2">
      <c r="A16" s="8" t="s">
        <v>13</v>
      </c>
      <c r="B16" s="44"/>
    </row>
    <row r="17" spans="1:2" ht="15" x14ac:dyDescent="0.2">
      <c r="A17" s="51"/>
      <c r="B17" s="44"/>
    </row>
    <row r="18" spans="1:2" ht="15" x14ac:dyDescent="0.2">
      <c r="A18" s="8"/>
      <c r="B18" s="44">
        <f>SUM(B4:B16)</f>
        <v>3400</v>
      </c>
    </row>
    <row r="19" spans="1:2" ht="15" x14ac:dyDescent="0.2">
      <c r="A19" s="8"/>
      <c r="B19" s="44"/>
    </row>
    <row r="20" spans="1:2" ht="15" x14ac:dyDescent="0.2">
      <c r="A20" s="8"/>
      <c r="B20" s="44"/>
    </row>
    <row r="21" spans="1:2" ht="15" x14ac:dyDescent="0.2">
      <c r="A21" s="8" t="s">
        <v>303</v>
      </c>
      <c r="B21" s="8"/>
    </row>
    <row r="22" spans="1:2" ht="15" x14ac:dyDescent="0.2">
      <c r="A22" s="8"/>
      <c r="B22" s="8"/>
    </row>
    <row r="23" spans="1:2" ht="30" x14ac:dyDescent="0.2">
      <c r="A23" s="25" t="s">
        <v>150</v>
      </c>
      <c r="B23" s="44">
        <v>400</v>
      </c>
    </row>
    <row r="24" spans="1:2" ht="15" x14ac:dyDescent="0.2">
      <c r="A24" s="8" t="s">
        <v>112</v>
      </c>
      <c r="B24" s="44">
        <v>400</v>
      </c>
    </row>
    <row r="25" spans="1:2" ht="15" x14ac:dyDescent="0.2">
      <c r="A25" s="8" t="s">
        <v>113</v>
      </c>
      <c r="B25" s="44"/>
    </row>
    <row r="26" spans="1:2" ht="15" x14ac:dyDescent="0.2">
      <c r="A26" s="8" t="s">
        <v>114</v>
      </c>
      <c r="B26" s="44">
        <v>150</v>
      </c>
    </row>
    <row r="27" spans="1:2" ht="15" x14ac:dyDescent="0.2">
      <c r="A27" s="8" t="s">
        <v>14</v>
      </c>
      <c r="B27" s="44">
        <v>50</v>
      </c>
    </row>
    <row r="28" spans="1:2" ht="15" x14ac:dyDescent="0.2">
      <c r="A28" s="8" t="s">
        <v>304</v>
      </c>
      <c r="B28" s="44">
        <v>400</v>
      </c>
    </row>
    <row r="29" spans="1:2" ht="15" x14ac:dyDescent="0.2">
      <c r="A29" s="8" t="s">
        <v>111</v>
      </c>
      <c r="B29" s="44">
        <v>200</v>
      </c>
    </row>
    <row r="30" spans="1:2" ht="15" x14ac:dyDescent="0.2">
      <c r="A30" s="8" t="s">
        <v>116</v>
      </c>
      <c r="B30" s="44">
        <v>400</v>
      </c>
    </row>
    <row r="31" spans="1:2" ht="15" x14ac:dyDescent="0.2">
      <c r="A31" s="8" t="s">
        <v>117</v>
      </c>
      <c r="B31" s="44">
        <v>100</v>
      </c>
    </row>
    <row r="32" spans="1:2" ht="15" x14ac:dyDescent="0.2">
      <c r="A32" s="8" t="s">
        <v>118</v>
      </c>
      <c r="B32" s="44">
        <v>400</v>
      </c>
    </row>
    <row r="33" spans="1:2" ht="15" x14ac:dyDescent="0.2">
      <c r="A33" s="8" t="s">
        <v>102</v>
      </c>
      <c r="B33" s="44">
        <v>100</v>
      </c>
    </row>
    <row r="34" spans="1:2" ht="15" x14ac:dyDescent="0.2">
      <c r="A34" s="8" t="s">
        <v>119</v>
      </c>
      <c r="B34" s="44">
        <v>800</v>
      </c>
    </row>
    <row r="35" spans="1:2" ht="15" x14ac:dyDescent="0.2">
      <c r="A35" s="8" t="s">
        <v>13</v>
      </c>
      <c r="B35" s="44"/>
    </row>
    <row r="36" spans="1:2" ht="15" x14ac:dyDescent="0.2">
      <c r="A36" s="51"/>
      <c r="B36" s="44"/>
    </row>
    <row r="37" spans="1:2" ht="15" x14ac:dyDescent="0.2">
      <c r="A37" s="8"/>
      <c r="B37" s="44">
        <f>SUM(B23:B35)</f>
        <v>3400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workbookViewId="0">
      <selection activeCell="K28" sqref="K28"/>
    </sheetView>
  </sheetViews>
  <sheetFormatPr baseColWidth="10" defaultRowHeight="14.25" x14ac:dyDescent="0.2"/>
  <cols>
    <col min="1" max="1" width="9.42578125" style="15" customWidth="1"/>
    <col min="2" max="2" width="48.7109375" style="13" customWidth="1"/>
    <col min="3" max="3" width="7.85546875" style="15" customWidth="1"/>
    <col min="4" max="4" width="8" style="15" customWidth="1"/>
    <col min="5" max="5" width="8.2851562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5.7109375" style="13" customWidth="1"/>
    <col min="10" max="11" width="11.42578125" style="13"/>
    <col min="12" max="12" width="11.42578125" style="13" customWidth="1"/>
    <col min="13" max="13" width="11.42578125" style="13"/>
    <col min="14" max="14" width="68" style="13" customWidth="1"/>
    <col min="15" max="16384" width="11.42578125" style="13"/>
  </cols>
  <sheetData>
    <row r="1" spans="1:14" ht="27" customHeight="1" x14ac:dyDescent="0.25">
      <c r="A1" s="20"/>
      <c r="B1" s="18" t="s">
        <v>443</v>
      </c>
      <c r="C1" s="19"/>
      <c r="D1" s="20"/>
      <c r="E1" s="21" t="s">
        <v>374</v>
      </c>
      <c r="F1" s="20"/>
      <c r="G1" s="20"/>
      <c r="H1" s="17"/>
      <c r="J1"/>
    </row>
    <row r="2" spans="1:14" ht="15.75" customHeight="1" x14ac:dyDescent="0.2">
      <c r="A2" s="20">
        <v>200</v>
      </c>
      <c r="B2" s="17" t="s">
        <v>435</v>
      </c>
      <c r="C2" s="20"/>
      <c r="D2" s="20">
        <v>200</v>
      </c>
      <c r="E2" s="89">
        <v>0.3</v>
      </c>
      <c r="F2" s="20"/>
      <c r="G2" s="20"/>
      <c r="H2" s="17"/>
      <c r="J2"/>
    </row>
    <row r="3" spans="1:14" ht="18.75" customHeight="1" x14ac:dyDescent="0.2">
      <c r="A3" s="20" t="s">
        <v>143</v>
      </c>
      <c r="B3" s="17" t="s">
        <v>293</v>
      </c>
      <c r="C3" s="20" t="s">
        <v>307</v>
      </c>
      <c r="D3" s="20">
        <v>200</v>
      </c>
      <c r="E3" s="89"/>
      <c r="F3" s="20"/>
      <c r="G3" s="20"/>
      <c r="H3" s="17"/>
      <c r="J3"/>
    </row>
    <row r="4" spans="1:14" ht="21" customHeight="1" x14ac:dyDescent="0.25">
      <c r="A4" s="20"/>
      <c r="B4" s="18" t="s">
        <v>436</v>
      </c>
      <c r="C4" s="20" t="s">
        <v>253</v>
      </c>
      <c r="D4" s="20">
        <v>200</v>
      </c>
      <c r="E4" s="89"/>
      <c r="F4" s="20"/>
      <c r="G4" s="20"/>
      <c r="H4" s="17"/>
      <c r="I4" s="16"/>
      <c r="J4"/>
    </row>
    <row r="5" spans="1:14" ht="16.5" customHeight="1" x14ac:dyDescent="0.2">
      <c r="A5" s="20" t="s">
        <v>423</v>
      </c>
      <c r="B5" s="17" t="s">
        <v>437</v>
      </c>
      <c r="C5" s="20" t="s">
        <v>307</v>
      </c>
      <c r="D5" s="20">
        <v>100</v>
      </c>
      <c r="E5" s="89"/>
      <c r="F5" s="20"/>
      <c r="G5" s="20"/>
      <c r="H5" s="17"/>
      <c r="I5" s="16"/>
      <c r="J5"/>
    </row>
    <row r="6" spans="1:14" ht="17.25" customHeight="1" x14ac:dyDescent="0.2">
      <c r="A6" s="20" t="s">
        <v>423</v>
      </c>
      <c r="B6" s="17" t="s">
        <v>438</v>
      </c>
      <c r="C6" s="20" t="s">
        <v>307</v>
      </c>
      <c r="D6" s="20">
        <v>50</v>
      </c>
      <c r="E6" s="89"/>
      <c r="F6" s="20"/>
      <c r="G6" s="20"/>
      <c r="H6" s="17"/>
      <c r="I6" s="16"/>
      <c r="J6"/>
    </row>
    <row r="7" spans="1:14" ht="30.75" customHeight="1" x14ac:dyDescent="0.2">
      <c r="A7" s="20" t="s">
        <v>423</v>
      </c>
      <c r="B7" s="17" t="s">
        <v>439</v>
      </c>
      <c r="C7" s="20" t="s">
        <v>307</v>
      </c>
      <c r="D7" s="20">
        <v>50</v>
      </c>
      <c r="E7" s="89"/>
      <c r="F7" s="20"/>
      <c r="G7" s="20"/>
      <c r="H7" s="17"/>
      <c r="I7" s="16"/>
      <c r="J7"/>
    </row>
    <row r="8" spans="1:14" ht="19.5" customHeight="1" x14ac:dyDescent="0.2">
      <c r="A8" s="20" t="s">
        <v>423</v>
      </c>
      <c r="B8" s="17" t="s">
        <v>440</v>
      </c>
      <c r="C8" s="20" t="s">
        <v>307</v>
      </c>
      <c r="D8" s="20">
        <v>50</v>
      </c>
      <c r="E8" s="89"/>
      <c r="F8" s="20"/>
      <c r="G8" s="20"/>
      <c r="H8" s="17"/>
      <c r="I8" s="16"/>
      <c r="J8"/>
    </row>
    <row r="9" spans="1:14" ht="15" x14ac:dyDescent="0.25">
      <c r="A9" s="42"/>
      <c r="B9" s="14"/>
      <c r="E9" s="89"/>
      <c r="F9" s="20"/>
      <c r="G9" s="20"/>
      <c r="H9" s="17"/>
      <c r="I9" s="16"/>
      <c r="J9"/>
    </row>
    <row r="10" spans="1:14" x14ac:dyDescent="0.2">
      <c r="A10" s="15" t="s">
        <v>143</v>
      </c>
      <c r="B10" s="13" t="s">
        <v>308</v>
      </c>
      <c r="C10" s="15" t="s">
        <v>284</v>
      </c>
      <c r="D10" s="15">
        <v>200</v>
      </c>
      <c r="E10" s="90">
        <v>1</v>
      </c>
      <c r="F10" s="20"/>
      <c r="G10" s="20"/>
      <c r="H10" s="17"/>
      <c r="I10" s="16"/>
    </row>
    <row r="11" spans="1:14" ht="18" customHeight="1" x14ac:dyDescent="0.2">
      <c r="A11" s="15">
        <v>50</v>
      </c>
      <c r="B11" s="13" t="s">
        <v>139</v>
      </c>
      <c r="E11" s="89">
        <v>0.3</v>
      </c>
      <c r="F11" s="22"/>
      <c r="G11" s="20"/>
      <c r="H11" s="17"/>
      <c r="I11" s="16"/>
    </row>
    <row r="12" spans="1:14" ht="72" x14ac:dyDescent="0.25">
      <c r="A12" s="20" t="s">
        <v>356</v>
      </c>
      <c r="B12" s="17" t="s">
        <v>355</v>
      </c>
      <c r="C12" s="20" t="s">
        <v>254</v>
      </c>
      <c r="D12" s="19">
        <v>1100</v>
      </c>
      <c r="E12" s="90"/>
      <c r="H12" s="17"/>
      <c r="I12" s="16"/>
      <c r="J12" s="8"/>
    </row>
    <row r="13" spans="1:14" ht="15.75" x14ac:dyDescent="0.25">
      <c r="A13" s="15">
        <v>100</v>
      </c>
      <c r="B13" s="13" t="s">
        <v>139</v>
      </c>
      <c r="D13" s="15">
        <v>100</v>
      </c>
      <c r="E13" s="89">
        <v>0.3</v>
      </c>
      <c r="H13" s="17"/>
      <c r="I13" s="16"/>
      <c r="J13" s="8"/>
      <c r="N13" s="14"/>
    </row>
    <row r="14" spans="1:14" ht="30" customHeight="1" x14ac:dyDescent="0.2">
      <c r="A14" s="20" t="s">
        <v>442</v>
      </c>
      <c r="B14" s="17" t="s">
        <v>441</v>
      </c>
      <c r="C14" s="20" t="s">
        <v>357</v>
      </c>
      <c r="D14" s="20">
        <v>1200</v>
      </c>
      <c r="E14" s="89" t="s">
        <v>444</v>
      </c>
      <c r="H14" s="17"/>
      <c r="I14" s="16"/>
      <c r="J14" s="8"/>
    </row>
    <row r="15" spans="1:14" ht="15.75" x14ac:dyDescent="0.25">
      <c r="A15" s="20"/>
      <c r="B15" s="17"/>
      <c r="C15" s="20"/>
      <c r="D15" s="19">
        <f>SUM(D2:D14)</f>
        <v>3450</v>
      </c>
      <c r="E15" s="89"/>
      <c r="H15" s="17"/>
      <c r="I15" s="16"/>
      <c r="J15" s="8"/>
      <c r="M15" s="15"/>
    </row>
    <row r="16" spans="1:14" ht="12.75" customHeight="1" x14ac:dyDescent="0.2">
      <c r="A16" s="20"/>
      <c r="B16" s="17"/>
      <c r="C16" s="20"/>
      <c r="D16" s="20"/>
      <c r="E16" s="91"/>
      <c r="H16" s="17"/>
      <c r="J16" s="8"/>
    </row>
    <row r="17" spans="1:19" ht="15.75" x14ac:dyDescent="0.25">
      <c r="A17" s="20"/>
      <c r="B17" s="18" t="s">
        <v>443</v>
      </c>
      <c r="C17" s="19"/>
      <c r="D17" s="20"/>
      <c r="E17" s="21" t="s">
        <v>374</v>
      </c>
      <c r="H17" s="17"/>
      <c r="J17" s="8"/>
    </row>
    <row r="18" spans="1:19" ht="20.25" customHeight="1" x14ac:dyDescent="0.2">
      <c r="A18" s="20">
        <v>200</v>
      </c>
      <c r="B18" s="17" t="s">
        <v>435</v>
      </c>
      <c r="C18" s="20"/>
      <c r="D18" s="20">
        <v>200</v>
      </c>
      <c r="E18" s="89">
        <v>0.3</v>
      </c>
      <c r="H18" s="17"/>
      <c r="J18" s="8"/>
      <c r="Q18" s="23"/>
    </row>
    <row r="19" spans="1:19" ht="35.25" customHeight="1" x14ac:dyDescent="0.2">
      <c r="A19" s="20" t="s">
        <v>143</v>
      </c>
      <c r="B19" s="17" t="s">
        <v>293</v>
      </c>
      <c r="C19" s="20" t="s">
        <v>307</v>
      </c>
      <c r="D19" s="20">
        <v>200</v>
      </c>
      <c r="E19" s="89"/>
      <c r="H19" s="17"/>
      <c r="J19" s="8"/>
    </row>
    <row r="20" spans="1:19" ht="29.25" customHeight="1" x14ac:dyDescent="0.25">
      <c r="A20" s="20"/>
      <c r="B20" s="18" t="s">
        <v>436</v>
      </c>
      <c r="C20" s="20" t="s">
        <v>253</v>
      </c>
      <c r="D20" s="20">
        <v>200</v>
      </c>
      <c r="E20" s="89"/>
      <c r="H20" s="17"/>
      <c r="J20" s="8"/>
    </row>
    <row r="21" spans="1:19" ht="15" x14ac:dyDescent="0.2">
      <c r="A21" s="20" t="s">
        <v>423</v>
      </c>
      <c r="B21" s="17" t="s">
        <v>437</v>
      </c>
      <c r="C21" s="20" t="s">
        <v>307</v>
      </c>
      <c r="D21" s="20">
        <v>100</v>
      </c>
      <c r="E21" s="89"/>
      <c r="H21" s="17"/>
      <c r="J21" s="8"/>
    </row>
    <row r="22" spans="1:19" ht="15" x14ac:dyDescent="0.2">
      <c r="A22" s="20" t="s">
        <v>423</v>
      </c>
      <c r="B22" s="17" t="s">
        <v>438</v>
      </c>
      <c r="C22" s="20" t="s">
        <v>307</v>
      </c>
      <c r="D22" s="20">
        <v>50</v>
      </c>
      <c r="E22" s="89"/>
      <c r="H22" s="17"/>
      <c r="J22" s="8"/>
    </row>
    <row r="23" spans="1:19" ht="28.5" x14ac:dyDescent="0.2">
      <c r="A23" s="20" t="s">
        <v>423</v>
      </c>
      <c r="B23" s="17" t="s">
        <v>439</v>
      </c>
      <c r="C23" s="20" t="s">
        <v>307</v>
      </c>
      <c r="D23" s="20">
        <v>50</v>
      </c>
      <c r="E23" s="89"/>
      <c r="H23" s="17"/>
      <c r="J23" s="8"/>
    </row>
    <row r="24" spans="1:19" x14ac:dyDescent="0.2">
      <c r="A24" s="20" t="s">
        <v>423</v>
      </c>
      <c r="B24" s="17" t="s">
        <v>440</v>
      </c>
      <c r="C24" s="20" t="s">
        <v>307</v>
      </c>
      <c r="D24" s="20">
        <v>50</v>
      </c>
      <c r="E24" s="89"/>
      <c r="H24" s="17"/>
    </row>
    <row r="25" spans="1:19" ht="15" x14ac:dyDescent="0.25">
      <c r="A25" s="42"/>
      <c r="B25" s="14"/>
      <c r="E25" s="89"/>
      <c r="H25" s="17"/>
    </row>
    <row r="26" spans="1:19" x14ac:dyDescent="0.2">
      <c r="A26" s="15" t="s">
        <v>143</v>
      </c>
      <c r="B26" s="13" t="s">
        <v>308</v>
      </c>
      <c r="C26" s="15" t="s">
        <v>284</v>
      </c>
      <c r="D26" s="15">
        <v>200</v>
      </c>
      <c r="E26" s="90">
        <v>1</v>
      </c>
    </row>
    <row r="27" spans="1:19" ht="28.5" customHeight="1" x14ac:dyDescent="0.2">
      <c r="A27" s="15">
        <v>50</v>
      </c>
      <c r="B27" s="13" t="s">
        <v>139</v>
      </c>
      <c r="E27" s="89">
        <v>0.3</v>
      </c>
    </row>
    <row r="28" spans="1:19" ht="72" x14ac:dyDescent="0.25">
      <c r="A28" s="20" t="s">
        <v>356</v>
      </c>
      <c r="B28" s="17" t="s">
        <v>355</v>
      </c>
      <c r="C28" s="20" t="s">
        <v>254</v>
      </c>
      <c r="D28" s="19">
        <v>1100</v>
      </c>
      <c r="E28" s="90"/>
    </row>
    <row r="29" spans="1:19" x14ac:dyDescent="0.2">
      <c r="A29" s="15">
        <v>100</v>
      </c>
      <c r="B29" s="13" t="s">
        <v>139</v>
      </c>
      <c r="D29" s="15">
        <v>100</v>
      </c>
      <c r="E29" s="89">
        <v>0.3</v>
      </c>
      <c r="M29" s="20"/>
      <c r="N29" s="17"/>
      <c r="O29" s="20"/>
      <c r="Q29" s="23"/>
      <c r="R29" s="20"/>
      <c r="S29" s="20"/>
    </row>
    <row r="30" spans="1:19" ht="28.5" x14ac:dyDescent="0.2">
      <c r="A30" s="20" t="s">
        <v>442</v>
      </c>
      <c r="B30" s="17" t="s">
        <v>441</v>
      </c>
      <c r="C30" s="20" t="s">
        <v>357</v>
      </c>
      <c r="D30" s="20">
        <v>1200</v>
      </c>
      <c r="E30" s="89" t="s">
        <v>444</v>
      </c>
      <c r="M30" s="15"/>
      <c r="O30" s="15"/>
      <c r="P30" s="15"/>
      <c r="Q30" s="16"/>
      <c r="R30" s="15"/>
      <c r="S30" s="15"/>
    </row>
    <row r="31" spans="1:19" ht="15" x14ac:dyDescent="0.25">
      <c r="A31" s="20"/>
      <c r="B31" s="17"/>
      <c r="C31" s="20"/>
      <c r="D31" s="19">
        <f>SUM(D18:D30)</f>
        <v>3450</v>
      </c>
      <c r="E31" s="89"/>
      <c r="M31" s="15"/>
      <c r="O31" s="15"/>
      <c r="P31" s="15"/>
      <c r="Q31" s="16"/>
      <c r="R31" s="15"/>
      <c r="S31" s="15"/>
    </row>
    <row r="32" spans="1:19" x14ac:dyDescent="0.2">
      <c r="M32" s="15"/>
      <c r="O32" s="15"/>
      <c r="P32" s="15"/>
      <c r="Q32" s="16"/>
      <c r="R32" s="15"/>
      <c r="S32" s="15"/>
    </row>
    <row r="33" spans="1:19" ht="34.5" customHeight="1" x14ac:dyDescent="0.2">
      <c r="A33"/>
      <c r="B33"/>
      <c r="C33"/>
      <c r="D33"/>
      <c r="E33"/>
      <c r="F33"/>
      <c r="G33"/>
      <c r="H33"/>
      <c r="I33"/>
      <c r="J33"/>
      <c r="K33"/>
      <c r="M33" s="15"/>
      <c r="O33" s="15"/>
      <c r="P33" s="15"/>
      <c r="Q33" s="16"/>
      <c r="R33" s="15"/>
      <c r="S33" s="15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</row>
    <row r="36" spans="1:19" ht="24.75" customHeight="1" x14ac:dyDescent="0.2">
      <c r="A36"/>
      <c r="B36"/>
      <c r="C36"/>
      <c r="D36"/>
      <c r="E36"/>
      <c r="F36"/>
      <c r="G36"/>
      <c r="H36"/>
      <c r="I36"/>
      <c r="J36"/>
      <c r="K36"/>
    </row>
    <row r="37" spans="1:19" x14ac:dyDescent="0.2">
      <c r="A37"/>
      <c r="B37"/>
      <c r="C37"/>
      <c r="D37"/>
      <c r="E37"/>
      <c r="F37"/>
      <c r="G37"/>
      <c r="H37"/>
      <c r="I37"/>
      <c r="J37"/>
      <c r="K37"/>
    </row>
    <row r="38" spans="1:19" x14ac:dyDescent="0.2">
      <c r="A38"/>
      <c r="B38"/>
      <c r="C38"/>
      <c r="D38"/>
      <c r="E38"/>
      <c r="F38"/>
      <c r="G38"/>
      <c r="H38"/>
      <c r="I38"/>
      <c r="J38"/>
      <c r="K38"/>
    </row>
    <row r="39" spans="1:19" x14ac:dyDescent="0.2">
      <c r="A39"/>
      <c r="B39"/>
      <c r="C39"/>
      <c r="D39"/>
      <c r="E39"/>
      <c r="F39"/>
      <c r="G39"/>
      <c r="H39"/>
      <c r="I39"/>
      <c r="J39"/>
      <c r="K39"/>
    </row>
    <row r="40" spans="1:19" x14ac:dyDescent="0.2">
      <c r="A40"/>
      <c r="B40"/>
      <c r="C40"/>
      <c r="D40"/>
      <c r="E40"/>
      <c r="F40"/>
      <c r="G40"/>
      <c r="H40"/>
      <c r="I40"/>
      <c r="J40"/>
      <c r="K40"/>
    </row>
    <row r="41" spans="1:19" x14ac:dyDescent="0.2">
      <c r="A41"/>
      <c r="B41"/>
      <c r="C41"/>
      <c r="D41"/>
      <c r="E41"/>
      <c r="F41"/>
      <c r="G41"/>
      <c r="H41"/>
      <c r="I41"/>
      <c r="J41"/>
      <c r="K41"/>
    </row>
    <row r="42" spans="1:19" x14ac:dyDescent="0.2">
      <c r="A42"/>
      <c r="B42"/>
      <c r="C42"/>
      <c r="D42"/>
      <c r="E42"/>
      <c r="F42"/>
      <c r="G42"/>
      <c r="H42"/>
      <c r="I42"/>
      <c r="J42"/>
      <c r="K42"/>
    </row>
    <row r="43" spans="1:19" x14ac:dyDescent="0.2">
      <c r="A43"/>
      <c r="B43"/>
      <c r="C43"/>
      <c r="D43"/>
      <c r="E43"/>
      <c r="F43"/>
      <c r="G43"/>
      <c r="H43"/>
      <c r="I43"/>
      <c r="J43"/>
      <c r="K43"/>
    </row>
    <row r="44" spans="1:19" x14ac:dyDescent="0.2">
      <c r="A44"/>
      <c r="B44"/>
      <c r="C44"/>
      <c r="D44"/>
      <c r="E44"/>
      <c r="F44"/>
      <c r="G44"/>
      <c r="H44"/>
      <c r="I44"/>
      <c r="J44"/>
      <c r="K44"/>
    </row>
    <row r="45" spans="1:19" x14ac:dyDescent="0.2">
      <c r="A45"/>
      <c r="B45"/>
      <c r="C45"/>
      <c r="D45"/>
      <c r="E45"/>
      <c r="F45"/>
      <c r="G45"/>
      <c r="H45"/>
      <c r="I45"/>
      <c r="J45"/>
      <c r="K45"/>
    </row>
    <row r="46" spans="1:19" x14ac:dyDescent="0.2">
      <c r="A46"/>
      <c r="B46"/>
      <c r="C46"/>
      <c r="D46"/>
      <c r="E46"/>
      <c r="F46"/>
      <c r="G46"/>
      <c r="H46"/>
      <c r="I46"/>
      <c r="J46"/>
      <c r="K46"/>
    </row>
    <row r="47" spans="1:19" x14ac:dyDescent="0.2">
      <c r="A47"/>
      <c r="B47"/>
      <c r="C47"/>
      <c r="D47"/>
      <c r="E47"/>
      <c r="F47"/>
      <c r="G47"/>
      <c r="H47"/>
      <c r="I47"/>
      <c r="J47"/>
      <c r="K47"/>
    </row>
    <row r="48" spans="1:19" x14ac:dyDescent="0.2">
      <c r="A48"/>
      <c r="B48"/>
      <c r="C48"/>
      <c r="D48"/>
      <c r="E48"/>
      <c r="F48"/>
      <c r="G48"/>
      <c r="H48"/>
      <c r="I48"/>
      <c r="J48"/>
      <c r="K48"/>
    </row>
    <row r="49" spans="1:11" x14ac:dyDescent="0.2">
      <c r="A49"/>
      <c r="B49"/>
      <c r="C49"/>
      <c r="D49"/>
      <c r="E49"/>
      <c r="F49"/>
      <c r="G49"/>
      <c r="H49"/>
      <c r="I49"/>
      <c r="J49"/>
      <c r="K49"/>
    </row>
    <row r="50" spans="1:11" x14ac:dyDescent="0.2">
      <c r="A50"/>
      <c r="B50"/>
      <c r="C50"/>
      <c r="D50"/>
      <c r="E50"/>
      <c r="F50"/>
      <c r="G50"/>
      <c r="H50"/>
      <c r="I50"/>
      <c r="J50"/>
      <c r="K50"/>
    </row>
    <row r="51" spans="1:11" x14ac:dyDescent="0.2">
      <c r="A51"/>
      <c r="B51"/>
      <c r="C51"/>
      <c r="D51"/>
      <c r="E51"/>
      <c r="F51"/>
      <c r="G51"/>
      <c r="H51"/>
      <c r="I51"/>
      <c r="J51"/>
      <c r="K51"/>
    </row>
    <row r="52" spans="1:11" x14ac:dyDescent="0.2">
      <c r="A52"/>
      <c r="B52"/>
      <c r="C52"/>
      <c r="D52"/>
      <c r="E52"/>
      <c r="F52"/>
      <c r="G52"/>
      <c r="H52"/>
      <c r="I52"/>
      <c r="J52"/>
      <c r="K52"/>
    </row>
    <row r="53" spans="1:11" x14ac:dyDescent="0.2">
      <c r="A53"/>
      <c r="B53"/>
      <c r="C53"/>
      <c r="D53"/>
      <c r="E53"/>
      <c r="F53"/>
      <c r="G53"/>
      <c r="H53"/>
      <c r="I53"/>
      <c r="J53"/>
      <c r="K53"/>
    </row>
    <row r="54" spans="1:11" x14ac:dyDescent="0.2">
      <c r="A54"/>
      <c r="B54"/>
      <c r="C54"/>
      <c r="D54"/>
      <c r="E54"/>
      <c r="F54"/>
      <c r="G54"/>
      <c r="H54"/>
      <c r="I54"/>
      <c r="J54"/>
      <c r="K54"/>
    </row>
    <row r="55" spans="1:11" x14ac:dyDescent="0.2">
      <c r="A55"/>
      <c r="B55"/>
      <c r="C55"/>
      <c r="D55"/>
      <c r="E55"/>
      <c r="F55"/>
      <c r="G55"/>
      <c r="H55"/>
      <c r="I55"/>
      <c r="J55"/>
      <c r="K55"/>
    </row>
    <row r="56" spans="1:11" x14ac:dyDescent="0.2">
      <c r="A56"/>
      <c r="B56"/>
      <c r="C56"/>
      <c r="D56"/>
      <c r="E56"/>
      <c r="F56"/>
      <c r="G56"/>
      <c r="H56"/>
      <c r="I56"/>
      <c r="J56"/>
      <c r="K56"/>
    </row>
    <row r="57" spans="1:11" x14ac:dyDescent="0.2">
      <c r="A57"/>
      <c r="B57"/>
      <c r="C57"/>
      <c r="D57"/>
      <c r="E57"/>
      <c r="F57"/>
      <c r="G57"/>
      <c r="H57"/>
      <c r="I57"/>
      <c r="J57"/>
      <c r="K57"/>
    </row>
    <row r="58" spans="1:11" x14ac:dyDescent="0.2">
      <c r="A58"/>
      <c r="B58"/>
      <c r="C58"/>
      <c r="D58"/>
      <c r="E58"/>
      <c r="F58"/>
      <c r="G58"/>
      <c r="H58"/>
      <c r="I58"/>
      <c r="J58"/>
      <c r="K58"/>
    </row>
    <row r="59" spans="1:11" x14ac:dyDescent="0.2">
      <c r="A59"/>
      <c r="B59"/>
      <c r="C59"/>
      <c r="D59"/>
      <c r="E59"/>
      <c r="F59"/>
      <c r="G59"/>
      <c r="H59"/>
      <c r="I59"/>
      <c r="J59"/>
      <c r="K59"/>
    </row>
    <row r="60" spans="1:11" x14ac:dyDescent="0.2">
      <c r="A60"/>
      <c r="B60"/>
      <c r="C60"/>
      <c r="D60"/>
      <c r="E60"/>
      <c r="F60"/>
      <c r="G60"/>
      <c r="H60"/>
      <c r="I60"/>
      <c r="J60"/>
      <c r="K60"/>
    </row>
    <row r="61" spans="1:11" x14ac:dyDescent="0.2">
      <c r="A61"/>
      <c r="B61"/>
      <c r="C61"/>
      <c r="D61"/>
      <c r="E61"/>
      <c r="F61"/>
      <c r="G61"/>
      <c r="H61"/>
      <c r="I61"/>
      <c r="J61"/>
      <c r="K61"/>
    </row>
    <row r="62" spans="1:11" x14ac:dyDescent="0.2">
      <c r="A62"/>
      <c r="B62"/>
      <c r="C62"/>
      <c r="D62"/>
      <c r="E62"/>
      <c r="F62"/>
      <c r="G62"/>
      <c r="H62"/>
      <c r="I62"/>
      <c r="J62"/>
      <c r="K62"/>
    </row>
    <row r="63" spans="1:11" x14ac:dyDescent="0.2">
      <c r="A63"/>
      <c r="B63"/>
      <c r="C63"/>
      <c r="D63"/>
      <c r="E63"/>
      <c r="F63"/>
      <c r="G63"/>
      <c r="H63"/>
      <c r="I63"/>
      <c r="J63"/>
      <c r="K63"/>
    </row>
    <row r="64" spans="1:11" x14ac:dyDescent="0.2">
      <c r="A64"/>
      <c r="B64"/>
      <c r="C64"/>
      <c r="D64"/>
      <c r="E64"/>
      <c r="F64"/>
      <c r="G64"/>
      <c r="H64"/>
      <c r="I64"/>
      <c r="J64"/>
      <c r="K64"/>
    </row>
    <row r="65" spans="1:11" x14ac:dyDescent="0.2">
      <c r="A65"/>
      <c r="B65"/>
      <c r="C65"/>
      <c r="D65"/>
      <c r="E65"/>
      <c r="F65"/>
      <c r="G65"/>
      <c r="H65"/>
      <c r="I65"/>
      <c r="J65"/>
      <c r="K65"/>
    </row>
    <row r="66" spans="1:11" x14ac:dyDescent="0.2">
      <c r="A66"/>
      <c r="B66"/>
      <c r="C66"/>
      <c r="D66"/>
      <c r="E66"/>
      <c r="F66"/>
      <c r="G66"/>
      <c r="H66"/>
      <c r="I66"/>
      <c r="J66"/>
      <c r="K66"/>
    </row>
    <row r="67" spans="1:11" x14ac:dyDescent="0.2">
      <c r="A67"/>
      <c r="B67"/>
      <c r="C67"/>
      <c r="D67"/>
      <c r="E67"/>
      <c r="F67"/>
      <c r="G67"/>
      <c r="H67"/>
      <c r="I67"/>
      <c r="J67"/>
      <c r="K67"/>
    </row>
    <row r="68" spans="1:11" x14ac:dyDescent="0.2">
      <c r="A68"/>
      <c r="B68"/>
      <c r="C68"/>
      <c r="D68"/>
      <c r="E68"/>
      <c r="F68"/>
      <c r="G68"/>
      <c r="H68"/>
      <c r="I68"/>
      <c r="J68"/>
      <c r="K68"/>
    </row>
    <row r="69" spans="1:11" x14ac:dyDescent="0.2">
      <c r="A69"/>
      <c r="B69"/>
      <c r="C69"/>
      <c r="D69"/>
      <c r="E69"/>
      <c r="F69"/>
      <c r="G69"/>
      <c r="H69"/>
      <c r="I69"/>
      <c r="J69"/>
      <c r="K69"/>
    </row>
    <row r="70" spans="1:11" x14ac:dyDescent="0.2">
      <c r="A70"/>
      <c r="B70"/>
      <c r="C70"/>
      <c r="D70"/>
      <c r="E70"/>
      <c r="F70"/>
      <c r="G70"/>
      <c r="H70"/>
      <c r="I70"/>
      <c r="J70"/>
      <c r="K70"/>
    </row>
    <row r="71" spans="1:11" x14ac:dyDescent="0.2">
      <c r="A71"/>
      <c r="B71"/>
      <c r="C71"/>
      <c r="D71"/>
      <c r="E71"/>
      <c r="F71"/>
      <c r="G71"/>
      <c r="H71"/>
      <c r="I71"/>
      <c r="J71"/>
      <c r="K71"/>
    </row>
    <row r="72" spans="1:11" x14ac:dyDescent="0.2">
      <c r="A72"/>
      <c r="B72"/>
      <c r="C72"/>
      <c r="D72"/>
      <c r="E72"/>
      <c r="F72"/>
      <c r="G72"/>
      <c r="H72"/>
      <c r="I72"/>
      <c r="J72"/>
      <c r="K72"/>
    </row>
    <row r="73" spans="1:11" x14ac:dyDescent="0.2">
      <c r="A73"/>
      <c r="B73"/>
      <c r="C73"/>
      <c r="D73"/>
      <c r="E73"/>
      <c r="F73"/>
      <c r="G73"/>
      <c r="H73"/>
      <c r="I73"/>
      <c r="J73"/>
      <c r="K73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verticalDpi="300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B1" sqref="B1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4.5703125" style="16" customWidth="1"/>
    <col min="6" max="6" width="3.28515625" style="15" customWidth="1"/>
    <col min="7" max="7" width="15.7109375" style="15" customWidth="1"/>
    <col min="8" max="8" width="1.7109375" style="13" customWidth="1"/>
    <col min="9" max="16384" width="11.42578125" style="13"/>
  </cols>
  <sheetData>
    <row r="1" spans="1:8" ht="15" x14ac:dyDescent="0.25">
      <c r="A1" s="20"/>
      <c r="B1" s="18" t="s">
        <v>445</v>
      </c>
      <c r="C1" s="19"/>
      <c r="D1" s="20"/>
      <c r="E1" s="21"/>
      <c r="F1" s="22"/>
      <c r="G1" s="20"/>
      <c r="H1" s="17"/>
    </row>
    <row r="2" spans="1:8" x14ac:dyDescent="0.2">
      <c r="A2" s="20"/>
      <c r="B2" s="17"/>
      <c r="C2" s="20"/>
      <c r="D2" s="20"/>
      <c r="E2" s="23"/>
      <c r="F2" s="20"/>
      <c r="G2" s="20"/>
      <c r="H2" s="17"/>
    </row>
    <row r="3" spans="1:8" x14ac:dyDescent="0.2">
      <c r="A3" s="20">
        <v>200</v>
      </c>
      <c r="B3" s="13" t="s">
        <v>446</v>
      </c>
      <c r="C3" s="20"/>
      <c r="D3" s="20">
        <v>200</v>
      </c>
      <c r="E3" s="23"/>
      <c r="F3" s="20"/>
      <c r="G3" s="20"/>
      <c r="H3" s="17"/>
    </row>
    <row r="4" spans="1:8" ht="8.25" customHeight="1" x14ac:dyDescent="0.2">
      <c r="A4" s="20"/>
      <c r="B4" s="17"/>
      <c r="C4" s="20"/>
      <c r="D4" s="20"/>
      <c r="E4" s="23"/>
      <c r="F4" s="20"/>
      <c r="G4" s="20"/>
      <c r="H4" s="17"/>
    </row>
    <row r="5" spans="1:8" ht="18" customHeight="1" x14ac:dyDescent="0.2">
      <c r="A5" s="20" t="s">
        <v>143</v>
      </c>
      <c r="B5" s="17" t="s">
        <v>294</v>
      </c>
      <c r="C5" s="20" t="s">
        <v>140</v>
      </c>
      <c r="D5" s="20">
        <v>200</v>
      </c>
      <c r="E5" s="23"/>
      <c r="F5" s="20"/>
      <c r="G5" s="20"/>
      <c r="H5" s="17"/>
    </row>
    <row r="6" spans="1:8" ht="35.25" customHeight="1" x14ac:dyDescent="0.2">
      <c r="A6" s="20" t="s">
        <v>274</v>
      </c>
      <c r="B6" s="97" t="s">
        <v>447</v>
      </c>
      <c r="C6" s="20" t="s">
        <v>272</v>
      </c>
      <c r="D6" s="20">
        <v>100</v>
      </c>
      <c r="E6" s="23"/>
      <c r="F6" s="20"/>
      <c r="G6" s="20"/>
      <c r="H6" s="17"/>
    </row>
    <row r="7" spans="1:8" ht="31.5" customHeight="1" x14ac:dyDescent="0.2">
      <c r="A7" s="20" t="s">
        <v>141</v>
      </c>
      <c r="B7" s="17" t="s">
        <v>309</v>
      </c>
      <c r="C7" s="20" t="s">
        <v>140</v>
      </c>
      <c r="D7" s="20">
        <v>200</v>
      </c>
      <c r="E7" s="23"/>
      <c r="F7" s="20"/>
      <c r="G7" s="20"/>
      <c r="H7" s="17"/>
    </row>
    <row r="8" spans="1:8" ht="18.75" customHeight="1" x14ac:dyDescent="0.25">
      <c r="A8" s="19" t="s">
        <v>423</v>
      </c>
      <c r="B8" s="18" t="s">
        <v>450</v>
      </c>
      <c r="C8" s="19"/>
      <c r="D8" s="19">
        <v>50</v>
      </c>
      <c r="E8" s="23"/>
      <c r="F8" s="20"/>
      <c r="G8" s="20"/>
      <c r="H8" s="17"/>
    </row>
    <row r="9" spans="1:8" ht="33" customHeight="1" x14ac:dyDescent="0.2">
      <c r="A9" s="20" t="s">
        <v>296</v>
      </c>
      <c r="B9" s="17" t="s">
        <v>310</v>
      </c>
      <c r="C9" s="20" t="s">
        <v>289</v>
      </c>
      <c r="D9" s="20">
        <v>1000</v>
      </c>
      <c r="E9" s="23"/>
      <c r="F9" s="20"/>
      <c r="G9" s="20"/>
      <c r="H9" s="17"/>
    </row>
    <row r="10" spans="1:8" x14ac:dyDescent="0.2">
      <c r="A10" s="20" t="s">
        <v>261</v>
      </c>
      <c r="B10" s="17" t="s">
        <v>292</v>
      </c>
      <c r="C10" s="20" t="s">
        <v>295</v>
      </c>
      <c r="D10" s="20">
        <v>150</v>
      </c>
      <c r="E10" s="23"/>
      <c r="F10" s="20"/>
      <c r="G10" s="20"/>
      <c r="H10" s="17"/>
    </row>
    <row r="11" spans="1:8" ht="34.5" customHeight="1" x14ac:dyDescent="0.2">
      <c r="A11" s="15" t="s">
        <v>311</v>
      </c>
      <c r="B11" s="13" t="s">
        <v>448</v>
      </c>
      <c r="C11" s="13" t="s">
        <v>313</v>
      </c>
      <c r="D11" s="15">
        <v>300</v>
      </c>
      <c r="E11" s="23"/>
      <c r="F11" s="20"/>
      <c r="G11" s="20"/>
      <c r="H11" s="17"/>
    </row>
    <row r="12" spans="1:8" x14ac:dyDescent="0.2">
      <c r="A12" s="13"/>
      <c r="C12" s="13"/>
      <c r="D12" s="13"/>
      <c r="E12" s="23"/>
      <c r="F12" s="20"/>
      <c r="H12" s="17"/>
    </row>
    <row r="13" spans="1:8" x14ac:dyDescent="0.2">
      <c r="A13" s="20" t="s">
        <v>147</v>
      </c>
      <c r="B13" s="13" t="s">
        <v>252</v>
      </c>
      <c r="C13" s="20" t="s">
        <v>377</v>
      </c>
      <c r="D13" s="20">
        <v>100</v>
      </c>
      <c r="E13" s="23"/>
      <c r="F13" s="20"/>
      <c r="G13" s="20"/>
      <c r="H13" s="17"/>
    </row>
    <row r="14" spans="1:8" x14ac:dyDescent="0.2">
      <c r="A14" s="13"/>
      <c r="C14" s="13"/>
      <c r="D14" s="13"/>
      <c r="E14" s="23"/>
      <c r="F14" s="20"/>
      <c r="G14" s="20"/>
      <c r="H14" s="17"/>
    </row>
    <row r="15" spans="1:8" ht="28.5" x14ac:dyDescent="0.2">
      <c r="A15" s="20" t="s">
        <v>312</v>
      </c>
      <c r="B15" s="13" t="s">
        <v>449</v>
      </c>
      <c r="C15" s="20"/>
      <c r="D15" s="20">
        <v>1000</v>
      </c>
      <c r="E15" s="23"/>
      <c r="F15" s="20"/>
      <c r="G15" s="20"/>
      <c r="H15" s="17"/>
    </row>
    <row r="16" spans="1:8" x14ac:dyDescent="0.2">
      <c r="A16" s="20"/>
      <c r="B16" s="17"/>
      <c r="C16" s="20"/>
      <c r="D16" s="20"/>
      <c r="E16" s="23"/>
      <c r="F16" s="20"/>
      <c r="G16" s="20"/>
      <c r="H16" s="17"/>
    </row>
    <row r="17" spans="1:8" ht="15" x14ac:dyDescent="0.25">
      <c r="C17" s="20"/>
      <c r="D17" s="42">
        <f>SUM(D3:D16)</f>
        <v>3300</v>
      </c>
      <c r="E17" s="23"/>
      <c r="F17" s="20"/>
      <c r="G17" s="20"/>
      <c r="H17" s="17"/>
    </row>
    <row r="18" spans="1:8" x14ac:dyDescent="0.2">
      <c r="A18" s="20"/>
      <c r="C18" s="20"/>
      <c r="D18" s="20"/>
      <c r="E18" s="23"/>
      <c r="F18" s="20"/>
      <c r="G18" s="20"/>
      <c r="H18" s="17"/>
    </row>
    <row r="19" spans="1:8" ht="15" x14ac:dyDescent="0.25">
      <c r="A19" s="20"/>
      <c r="B19" s="18" t="s">
        <v>445</v>
      </c>
      <c r="C19" s="19"/>
      <c r="D19" s="20"/>
      <c r="E19" s="21"/>
      <c r="F19" s="22"/>
      <c r="G19" s="20"/>
      <c r="H19" s="17"/>
    </row>
    <row r="20" spans="1:8" x14ac:dyDescent="0.2">
      <c r="A20" s="20"/>
      <c r="B20" s="17"/>
      <c r="C20" s="20"/>
      <c r="D20" s="20"/>
      <c r="E20" s="23"/>
      <c r="F20" s="20"/>
      <c r="G20" s="20"/>
      <c r="H20" s="17"/>
    </row>
    <row r="21" spans="1:8" x14ac:dyDescent="0.2">
      <c r="A21" s="20">
        <v>200</v>
      </c>
      <c r="B21" s="13" t="s">
        <v>446</v>
      </c>
      <c r="C21" s="20"/>
      <c r="D21" s="20">
        <v>200</v>
      </c>
      <c r="E21" s="23"/>
      <c r="F21" s="20"/>
      <c r="G21" s="20"/>
      <c r="H21" s="17"/>
    </row>
    <row r="22" spans="1:8" ht="8.25" customHeight="1" x14ac:dyDescent="0.2">
      <c r="A22" s="20"/>
      <c r="B22" s="17"/>
      <c r="C22" s="20"/>
      <c r="D22" s="20"/>
      <c r="E22" s="23"/>
      <c r="F22" s="20"/>
      <c r="G22" s="20"/>
      <c r="H22" s="17"/>
    </row>
    <row r="23" spans="1:8" ht="18" customHeight="1" x14ac:dyDescent="0.2">
      <c r="A23" s="20" t="s">
        <v>143</v>
      </c>
      <c r="B23" s="17" t="s">
        <v>294</v>
      </c>
      <c r="C23" s="20" t="s">
        <v>140</v>
      </c>
      <c r="D23" s="20">
        <v>200</v>
      </c>
      <c r="E23" s="23"/>
      <c r="F23" s="20"/>
      <c r="G23" s="20"/>
      <c r="H23" s="17"/>
    </row>
    <row r="24" spans="1:8" ht="31.5" customHeight="1" x14ac:dyDescent="0.2">
      <c r="A24" s="20" t="s">
        <v>274</v>
      </c>
      <c r="B24" s="97" t="s">
        <v>447</v>
      </c>
      <c r="C24" s="20" t="s">
        <v>272</v>
      </c>
      <c r="D24" s="20">
        <v>100</v>
      </c>
      <c r="E24" s="23"/>
      <c r="F24" s="20"/>
      <c r="G24" s="20"/>
      <c r="H24" s="17"/>
    </row>
    <row r="25" spans="1:8" ht="31.5" customHeight="1" x14ac:dyDescent="0.2">
      <c r="A25" s="20" t="s">
        <v>141</v>
      </c>
      <c r="B25" s="17" t="s">
        <v>309</v>
      </c>
      <c r="C25" s="20" t="s">
        <v>140</v>
      </c>
      <c r="D25" s="20">
        <v>200</v>
      </c>
      <c r="E25" s="23"/>
      <c r="F25" s="20"/>
      <c r="G25" s="20"/>
      <c r="H25" s="17"/>
    </row>
    <row r="26" spans="1:8" ht="33" customHeight="1" x14ac:dyDescent="0.25">
      <c r="A26" s="19" t="s">
        <v>423</v>
      </c>
      <c r="B26" s="18" t="s">
        <v>450</v>
      </c>
      <c r="C26" s="19"/>
      <c r="D26" s="19">
        <v>50</v>
      </c>
      <c r="E26" s="23"/>
      <c r="F26" s="20"/>
      <c r="G26" s="20"/>
      <c r="H26" s="17"/>
    </row>
    <row r="27" spans="1:8" ht="28.5" x14ac:dyDescent="0.2">
      <c r="A27" s="20" t="s">
        <v>296</v>
      </c>
      <c r="B27" s="17" t="s">
        <v>310</v>
      </c>
      <c r="C27" s="20" t="s">
        <v>289</v>
      </c>
      <c r="D27" s="20">
        <v>1000</v>
      </c>
      <c r="E27" s="23"/>
      <c r="F27" s="20"/>
      <c r="G27" s="20"/>
      <c r="H27" s="17"/>
    </row>
    <row r="28" spans="1:8" ht="34.5" customHeight="1" x14ac:dyDescent="0.2">
      <c r="A28" s="20" t="s">
        <v>261</v>
      </c>
      <c r="B28" s="17" t="s">
        <v>292</v>
      </c>
      <c r="C28" s="20" t="s">
        <v>295</v>
      </c>
      <c r="D28" s="20">
        <v>150</v>
      </c>
      <c r="E28" s="23"/>
      <c r="F28" s="20"/>
      <c r="G28" s="20"/>
      <c r="H28" s="17"/>
    </row>
    <row r="29" spans="1:8" ht="28.5" x14ac:dyDescent="0.2">
      <c r="A29" s="15" t="s">
        <v>311</v>
      </c>
      <c r="B29" s="13" t="s">
        <v>448</v>
      </c>
      <c r="C29" s="13" t="s">
        <v>313</v>
      </c>
      <c r="D29" s="15">
        <v>300</v>
      </c>
      <c r="E29" s="23"/>
      <c r="F29" s="20"/>
      <c r="H29" s="17"/>
    </row>
    <row r="30" spans="1:8" x14ac:dyDescent="0.2">
      <c r="A30" s="13"/>
      <c r="C30" s="13"/>
      <c r="D30" s="13"/>
      <c r="E30" s="23"/>
      <c r="F30" s="20"/>
      <c r="G30" s="20"/>
      <c r="H30" s="17"/>
    </row>
    <row r="31" spans="1:8" x14ac:dyDescent="0.2">
      <c r="A31" s="20" t="s">
        <v>147</v>
      </c>
      <c r="B31" s="13" t="s">
        <v>252</v>
      </c>
      <c r="C31" s="20" t="s">
        <v>377</v>
      </c>
      <c r="D31" s="20">
        <v>100</v>
      </c>
      <c r="E31" s="23"/>
      <c r="F31" s="20"/>
      <c r="G31" s="20"/>
      <c r="H31" s="17"/>
    </row>
    <row r="32" spans="1:8" x14ac:dyDescent="0.2">
      <c r="A32" s="13"/>
      <c r="C32" s="13"/>
      <c r="D32" s="13"/>
      <c r="E32" s="23"/>
      <c r="F32" s="20"/>
      <c r="G32" s="20"/>
      <c r="H32" s="17"/>
    </row>
    <row r="33" spans="1:8" ht="28.5" x14ac:dyDescent="0.2">
      <c r="A33" s="20" t="s">
        <v>312</v>
      </c>
      <c r="B33" s="13" t="s">
        <v>449</v>
      </c>
      <c r="C33" s="20"/>
      <c r="D33" s="20">
        <v>1000</v>
      </c>
      <c r="E33" s="23"/>
      <c r="F33" s="20"/>
      <c r="G33" s="20"/>
      <c r="H33" s="17"/>
    </row>
    <row r="34" spans="1:8" x14ac:dyDescent="0.2">
      <c r="A34" s="20"/>
      <c r="B34" s="17"/>
      <c r="C34" s="20"/>
      <c r="D34" s="20"/>
      <c r="E34" s="23"/>
      <c r="F34" s="20"/>
      <c r="G34" s="20"/>
      <c r="H34" s="17"/>
    </row>
    <row r="35" spans="1:8" ht="15" x14ac:dyDescent="0.25">
      <c r="C35" s="20"/>
      <c r="D35" s="42">
        <f>SUM(D21:D34)</f>
        <v>3300</v>
      </c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D35" sqref="D35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4.570312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17.5703125" style="13" customWidth="1"/>
    <col min="10" max="16384" width="11.42578125" style="13"/>
  </cols>
  <sheetData>
    <row r="1" spans="1:17" ht="15" x14ac:dyDescent="0.25">
      <c r="A1" s="20"/>
      <c r="B1" s="18" t="s">
        <v>451</v>
      </c>
      <c r="C1" s="19"/>
      <c r="D1" s="20"/>
      <c r="E1" s="21"/>
      <c r="F1" s="22"/>
      <c r="G1" s="20"/>
      <c r="H1" s="17"/>
    </row>
    <row r="2" spans="1:17" ht="60" x14ac:dyDescent="0.2">
      <c r="A2" s="20">
        <v>200</v>
      </c>
      <c r="B2" s="25" t="s">
        <v>452</v>
      </c>
      <c r="C2" s="20"/>
      <c r="D2" s="20">
        <v>400</v>
      </c>
      <c r="E2" s="23"/>
      <c r="F2" s="20"/>
      <c r="G2" s="20"/>
      <c r="H2" s="17"/>
      <c r="J2"/>
    </row>
    <row r="3" spans="1:17" ht="33.75" customHeight="1" x14ac:dyDescent="0.25">
      <c r="A3" s="20" t="s">
        <v>143</v>
      </c>
      <c r="B3" s="36" t="s">
        <v>453</v>
      </c>
      <c r="C3" s="20" t="s">
        <v>307</v>
      </c>
      <c r="D3" s="20">
        <v>200</v>
      </c>
      <c r="E3" s="23"/>
      <c r="F3" s="20"/>
      <c r="G3" s="20"/>
      <c r="H3" s="17"/>
      <c r="I3" s="8"/>
      <c r="J3" s="8"/>
      <c r="N3" s="14"/>
      <c r="O3" s="14"/>
      <c r="P3" s="14"/>
      <c r="Q3" s="14"/>
    </row>
    <row r="4" spans="1:17" ht="15.75" x14ac:dyDescent="0.25">
      <c r="A4" s="15" t="s">
        <v>143</v>
      </c>
      <c r="B4" s="25" t="s">
        <v>314</v>
      </c>
      <c r="C4" s="15" t="s">
        <v>249</v>
      </c>
      <c r="D4" s="15">
        <v>200</v>
      </c>
      <c r="E4" s="23"/>
      <c r="F4" s="20"/>
      <c r="G4" s="20"/>
      <c r="H4" s="17"/>
      <c r="I4" s="8"/>
      <c r="J4" s="8"/>
      <c r="N4" s="14"/>
      <c r="O4" s="14"/>
      <c r="P4" s="14"/>
      <c r="Q4" s="14"/>
    </row>
    <row r="5" spans="1:17" ht="29.25" customHeight="1" x14ac:dyDescent="0.2">
      <c r="A5" s="20"/>
      <c r="B5" s="36"/>
      <c r="C5" s="20"/>
      <c r="E5" s="23"/>
      <c r="F5" s="20"/>
      <c r="G5" s="20"/>
      <c r="H5" s="17"/>
      <c r="I5" s="8"/>
      <c r="J5" s="8"/>
    </row>
    <row r="6" spans="1:17" ht="30" x14ac:dyDescent="0.2">
      <c r="A6" s="20" t="s">
        <v>144</v>
      </c>
      <c r="B6" s="25" t="s">
        <v>315</v>
      </c>
      <c r="C6" s="20" t="s">
        <v>248</v>
      </c>
      <c r="D6" s="15">
        <v>300</v>
      </c>
      <c r="E6" s="23"/>
      <c r="F6" s="20"/>
      <c r="G6" s="20"/>
      <c r="H6" s="17"/>
      <c r="I6" s="8"/>
      <c r="J6" s="8"/>
    </row>
    <row r="7" spans="1:17" ht="15" x14ac:dyDescent="0.2">
      <c r="C7" s="20"/>
      <c r="E7" s="23"/>
      <c r="F7" s="20"/>
      <c r="G7" s="20"/>
      <c r="H7" s="17"/>
      <c r="I7" s="8"/>
      <c r="J7" s="8"/>
    </row>
    <row r="8" spans="1:17" ht="15.75" thickBot="1" x14ac:dyDescent="0.25">
      <c r="A8" s="20"/>
      <c r="B8" s="25"/>
      <c r="C8" s="20"/>
      <c r="D8" s="8"/>
      <c r="E8" s="23"/>
      <c r="F8" s="20"/>
      <c r="G8" s="20"/>
      <c r="H8" s="17"/>
      <c r="I8" s="8"/>
      <c r="J8" s="8"/>
    </row>
    <row r="9" spans="1:17" ht="15" x14ac:dyDescent="0.2">
      <c r="A9" s="63">
        <v>1100</v>
      </c>
      <c r="B9" s="64" t="s">
        <v>266</v>
      </c>
      <c r="C9" s="60" t="s">
        <v>152</v>
      </c>
      <c r="D9" s="65">
        <v>100</v>
      </c>
      <c r="E9" s="23"/>
      <c r="F9" s="20"/>
      <c r="G9" s="20"/>
      <c r="H9" s="17"/>
      <c r="I9" s="8"/>
      <c r="J9" s="8"/>
    </row>
    <row r="10" spans="1:17" ht="18" customHeight="1" x14ac:dyDescent="0.2">
      <c r="A10" s="66"/>
      <c r="B10" s="36" t="s">
        <v>267</v>
      </c>
      <c r="C10" s="20" t="s">
        <v>152</v>
      </c>
      <c r="D10" s="61">
        <v>200</v>
      </c>
      <c r="E10" s="23"/>
      <c r="F10" s="20"/>
      <c r="G10" s="20"/>
      <c r="H10" s="17"/>
      <c r="I10" s="8"/>
      <c r="J10" s="8"/>
    </row>
    <row r="11" spans="1:17" ht="18" customHeight="1" x14ac:dyDescent="0.2">
      <c r="A11" s="66"/>
      <c r="B11" s="36" t="s">
        <v>268</v>
      </c>
      <c r="C11" s="26" t="s">
        <v>152</v>
      </c>
      <c r="D11" s="61">
        <v>350</v>
      </c>
      <c r="E11" s="23"/>
      <c r="F11" s="20"/>
      <c r="G11" s="20"/>
      <c r="H11" s="17"/>
      <c r="I11" s="8"/>
      <c r="J11" s="8"/>
    </row>
    <row r="12" spans="1:17" ht="32.25" customHeight="1" thickBot="1" x14ac:dyDescent="0.25">
      <c r="A12" s="67"/>
      <c r="B12" s="68" t="s">
        <v>269</v>
      </c>
      <c r="C12" s="69"/>
      <c r="D12" s="62">
        <v>550</v>
      </c>
      <c r="E12" s="23"/>
      <c r="F12" s="20"/>
      <c r="G12" s="20"/>
      <c r="H12" s="17"/>
      <c r="I12" s="8"/>
      <c r="J12" s="8"/>
    </row>
    <row r="13" spans="1:17" ht="15" x14ac:dyDescent="0.2">
      <c r="A13" s="20"/>
      <c r="B13" s="25" t="s">
        <v>12</v>
      </c>
      <c r="C13" s="20"/>
      <c r="D13" s="20">
        <v>100</v>
      </c>
      <c r="E13" s="23"/>
      <c r="F13" s="20"/>
      <c r="G13" s="20"/>
      <c r="H13" s="17"/>
      <c r="I13" s="8"/>
      <c r="J13" s="8"/>
    </row>
    <row r="14" spans="1:17" ht="30" x14ac:dyDescent="0.2">
      <c r="A14" s="20" t="s">
        <v>261</v>
      </c>
      <c r="B14" s="36" t="s">
        <v>316</v>
      </c>
      <c r="D14" s="15">
        <v>150</v>
      </c>
      <c r="E14" s="21"/>
      <c r="F14" s="22"/>
      <c r="G14" s="20"/>
      <c r="H14" s="17"/>
      <c r="I14" s="16"/>
      <c r="J14" s="8"/>
    </row>
    <row r="15" spans="1:17" ht="30" x14ac:dyDescent="0.25">
      <c r="A15" s="20"/>
      <c r="B15" s="18" t="s">
        <v>317</v>
      </c>
      <c r="C15" s="19" t="s">
        <v>151</v>
      </c>
      <c r="D15" s="20">
        <v>750</v>
      </c>
      <c r="E15" s="23"/>
      <c r="F15" s="20"/>
      <c r="G15" s="20"/>
      <c r="H15" s="17"/>
      <c r="I15" s="16"/>
      <c r="J15" s="8"/>
    </row>
    <row r="16" spans="1:17" ht="16.5" customHeight="1" x14ac:dyDescent="0.25">
      <c r="A16" s="20"/>
      <c r="B16" s="18"/>
      <c r="C16" s="20"/>
      <c r="D16" s="19">
        <f>SUM(D2:D15)</f>
        <v>3300</v>
      </c>
      <c r="E16" s="23"/>
      <c r="F16" s="20"/>
      <c r="G16" s="20"/>
      <c r="H16" s="17"/>
      <c r="I16"/>
    </row>
    <row r="17" spans="1:9" ht="15" x14ac:dyDescent="0.2">
      <c r="A17" s="20"/>
      <c r="B17" s="25"/>
      <c r="C17" s="20"/>
      <c r="D17" s="20"/>
      <c r="E17" s="23"/>
      <c r="F17" s="20"/>
      <c r="G17" s="20"/>
      <c r="H17" s="17"/>
      <c r="I17" s="45"/>
    </row>
    <row r="18" spans="1:9" ht="15" x14ac:dyDescent="0.25">
      <c r="A18" s="20"/>
      <c r="B18" s="18"/>
      <c r="C18" s="19"/>
      <c r="D18" s="20"/>
      <c r="E18" s="23"/>
      <c r="F18" s="20"/>
      <c r="G18" s="20"/>
      <c r="H18" s="17"/>
      <c r="I18" s="45"/>
    </row>
    <row r="19" spans="1:9" ht="15" x14ac:dyDescent="0.25">
      <c r="A19" s="20"/>
      <c r="B19" s="18" t="s">
        <v>451</v>
      </c>
      <c r="C19" s="19"/>
      <c r="D19" s="20"/>
      <c r="E19" s="23"/>
      <c r="F19" s="20"/>
      <c r="G19" s="20"/>
      <c r="H19" s="17"/>
      <c r="I19" s="45"/>
    </row>
    <row r="20" spans="1:9" ht="62.25" customHeight="1" x14ac:dyDescent="0.2">
      <c r="A20" s="20">
        <v>200</v>
      </c>
      <c r="B20" s="25" t="s">
        <v>452</v>
      </c>
      <c r="C20" s="20"/>
      <c r="D20" s="20">
        <v>400</v>
      </c>
      <c r="E20" s="23"/>
      <c r="F20" s="20"/>
      <c r="G20" s="20"/>
      <c r="H20" s="17"/>
      <c r="I20"/>
    </row>
    <row r="21" spans="1:9" ht="30" x14ac:dyDescent="0.2">
      <c r="A21" s="20" t="s">
        <v>143</v>
      </c>
      <c r="B21" s="36" t="s">
        <v>453</v>
      </c>
      <c r="C21" s="20" t="s">
        <v>307</v>
      </c>
      <c r="D21" s="20">
        <v>200</v>
      </c>
      <c r="E21" s="21"/>
      <c r="F21" s="21"/>
      <c r="G21" s="20"/>
      <c r="H21" s="17"/>
      <c r="I21"/>
    </row>
    <row r="22" spans="1:9" ht="15" x14ac:dyDescent="0.2">
      <c r="A22" s="15" t="s">
        <v>143</v>
      </c>
      <c r="B22" s="25" t="s">
        <v>314</v>
      </c>
      <c r="C22" s="15" t="s">
        <v>249</v>
      </c>
      <c r="D22" s="15">
        <v>200</v>
      </c>
      <c r="E22" s="23"/>
      <c r="F22" s="20"/>
      <c r="G22" s="20"/>
      <c r="H22" s="17"/>
      <c r="I22"/>
    </row>
    <row r="23" spans="1:9" ht="17.25" customHeight="1" x14ac:dyDescent="0.2">
      <c r="A23" s="20"/>
      <c r="B23" s="36"/>
      <c r="C23" s="20"/>
      <c r="E23" s="23"/>
      <c r="F23" s="20"/>
      <c r="G23" s="20"/>
    </row>
    <row r="24" spans="1:9" ht="30" x14ac:dyDescent="0.2">
      <c r="A24" s="20" t="s">
        <v>144</v>
      </c>
      <c r="B24" s="25" t="s">
        <v>315</v>
      </c>
      <c r="C24" s="20" t="s">
        <v>248</v>
      </c>
      <c r="D24" s="15">
        <v>300</v>
      </c>
    </row>
    <row r="25" spans="1:9" x14ac:dyDescent="0.2">
      <c r="C25" s="20"/>
    </row>
    <row r="26" spans="1:9" ht="15.75" thickBot="1" x14ac:dyDescent="0.25">
      <c r="A26" s="20"/>
      <c r="B26" s="25"/>
      <c r="C26" s="20"/>
      <c r="D26" s="8"/>
    </row>
    <row r="27" spans="1:9" ht="15" x14ac:dyDescent="0.2">
      <c r="A27" s="63">
        <v>1100</v>
      </c>
      <c r="B27" s="64" t="s">
        <v>266</v>
      </c>
      <c r="C27" s="60" t="s">
        <v>152</v>
      </c>
      <c r="D27" s="65">
        <v>100</v>
      </c>
    </row>
    <row r="28" spans="1:9" ht="15" x14ac:dyDescent="0.2">
      <c r="A28" s="66"/>
      <c r="B28" s="36" t="s">
        <v>267</v>
      </c>
      <c r="C28" s="20" t="s">
        <v>152</v>
      </c>
      <c r="D28" s="61">
        <v>200</v>
      </c>
    </row>
    <row r="29" spans="1:9" ht="30" x14ac:dyDescent="0.2">
      <c r="A29" s="66"/>
      <c r="B29" s="36" t="s">
        <v>268</v>
      </c>
      <c r="C29" s="26" t="s">
        <v>152</v>
      </c>
      <c r="D29" s="61">
        <v>350</v>
      </c>
    </row>
    <row r="30" spans="1:9" ht="17.25" customHeight="1" thickBot="1" x14ac:dyDescent="0.25">
      <c r="A30" s="67"/>
      <c r="B30" s="68" t="s">
        <v>269</v>
      </c>
      <c r="C30" s="69"/>
      <c r="D30" s="62">
        <v>550</v>
      </c>
    </row>
    <row r="31" spans="1:9" ht="15" x14ac:dyDescent="0.2">
      <c r="A31" s="20"/>
      <c r="B31" s="25" t="s">
        <v>12</v>
      </c>
      <c r="C31" s="20"/>
      <c r="D31" s="20">
        <v>100</v>
      </c>
    </row>
    <row r="32" spans="1:9" ht="30" x14ac:dyDescent="0.2">
      <c r="A32" s="20" t="s">
        <v>261</v>
      </c>
      <c r="B32" s="36" t="s">
        <v>316</v>
      </c>
      <c r="D32" s="15">
        <v>150</v>
      </c>
    </row>
    <row r="33" spans="1:5" ht="33.75" customHeight="1" x14ac:dyDescent="0.25">
      <c r="A33" s="20"/>
      <c r="B33" s="18" t="s">
        <v>317</v>
      </c>
      <c r="C33" s="19" t="s">
        <v>151</v>
      </c>
      <c r="D33" s="20">
        <v>750</v>
      </c>
    </row>
    <row r="34" spans="1:5" ht="15" x14ac:dyDescent="0.25">
      <c r="A34" s="20"/>
      <c r="B34" s="18"/>
      <c r="C34" s="20"/>
      <c r="D34" s="19">
        <f>SUM(D20:D33)</f>
        <v>3300</v>
      </c>
    </row>
    <row r="35" spans="1:5" ht="15" x14ac:dyDescent="0.25">
      <c r="A35" s="20"/>
      <c r="B35" s="18"/>
      <c r="C35" s="20"/>
      <c r="D35" s="19"/>
    </row>
    <row r="36" spans="1:5" ht="15" x14ac:dyDescent="0.2">
      <c r="A36" s="20"/>
      <c r="B36" s="25"/>
    </row>
    <row r="37" spans="1:5" x14ac:dyDescent="0.2">
      <c r="A37" s="13"/>
      <c r="C37" s="13"/>
      <c r="D37" s="13"/>
      <c r="E37" s="13"/>
    </row>
    <row r="38" spans="1:5" x14ac:dyDescent="0.2">
      <c r="A38" s="13"/>
      <c r="C38" s="13"/>
      <c r="D38" s="13"/>
      <c r="E38" s="13"/>
    </row>
    <row r="39" spans="1:5" x14ac:dyDescent="0.2">
      <c r="A39" s="13"/>
      <c r="C39" s="13"/>
      <c r="D39" s="13"/>
      <c r="E39" s="13"/>
    </row>
    <row r="40" spans="1:5" x14ac:dyDescent="0.2">
      <c r="A40" s="13"/>
      <c r="C40" s="13"/>
      <c r="D40" s="13"/>
      <c r="E40" s="13"/>
    </row>
    <row r="41" spans="1:5" x14ac:dyDescent="0.2">
      <c r="A41" s="13"/>
      <c r="C41" s="13"/>
      <c r="D41" s="13"/>
      <c r="E41" s="13"/>
    </row>
    <row r="42" spans="1:5" x14ac:dyDescent="0.2">
      <c r="A42" s="13"/>
      <c r="C42" s="13"/>
      <c r="D42" s="13"/>
      <c r="E42" s="13"/>
    </row>
    <row r="43" spans="1:5" x14ac:dyDescent="0.2">
      <c r="A43" s="13"/>
      <c r="C43" s="13"/>
      <c r="D43" s="13"/>
      <c r="E43" s="13"/>
    </row>
    <row r="44" spans="1:5" x14ac:dyDescent="0.2">
      <c r="A44" s="13"/>
      <c r="C44" s="13"/>
      <c r="D44" s="13"/>
      <c r="E44" s="13"/>
    </row>
    <row r="45" spans="1:5" x14ac:dyDescent="0.2">
      <c r="A45" s="13"/>
      <c r="C45" s="13"/>
      <c r="D45" s="13"/>
      <c r="E45" s="13"/>
    </row>
    <row r="46" spans="1:5" x14ac:dyDescent="0.2">
      <c r="A46" s="13"/>
      <c r="C46" s="13"/>
      <c r="D46" s="13"/>
      <c r="E46" s="13"/>
    </row>
    <row r="47" spans="1:5" x14ac:dyDescent="0.2">
      <c r="A47" s="13"/>
      <c r="C47" s="13"/>
      <c r="D47" s="13"/>
      <c r="E47" s="13"/>
    </row>
    <row r="48" spans="1:5" x14ac:dyDescent="0.2">
      <c r="A48" s="13"/>
      <c r="C48" s="13"/>
      <c r="D48" s="13"/>
      <c r="E48" s="13"/>
    </row>
    <row r="49" spans="1:5" x14ac:dyDescent="0.2">
      <c r="A49" s="13"/>
      <c r="C49" s="13"/>
      <c r="D49" s="13"/>
      <c r="E49" s="13"/>
    </row>
    <row r="50" spans="1:5" x14ac:dyDescent="0.2">
      <c r="A50" s="13"/>
      <c r="C50" s="13"/>
      <c r="D50" s="13"/>
      <c r="E50" s="13"/>
    </row>
    <row r="51" spans="1:5" ht="15" x14ac:dyDescent="0.25">
      <c r="D51" s="42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workbookViewId="0">
      <selection activeCell="B3" sqref="B3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4.570312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10" style="13" customWidth="1"/>
    <col min="10" max="10" width="5.28515625" style="13" customWidth="1"/>
    <col min="11" max="11" width="4.28515625" style="13" customWidth="1"/>
    <col min="12" max="12" width="39.140625" style="13" customWidth="1"/>
    <col min="13" max="16384" width="11.42578125" style="13"/>
  </cols>
  <sheetData>
    <row r="1" spans="1:17" ht="15" x14ac:dyDescent="0.25">
      <c r="A1" s="20"/>
      <c r="B1" s="18" t="s">
        <v>454</v>
      </c>
      <c r="C1" s="19"/>
      <c r="D1" s="20"/>
      <c r="E1" s="21"/>
      <c r="F1" s="22"/>
      <c r="G1" s="20"/>
      <c r="H1" s="17"/>
    </row>
    <row r="2" spans="1:17" x14ac:dyDescent="0.2">
      <c r="A2" s="20"/>
      <c r="B2" s="17"/>
      <c r="C2" s="20"/>
      <c r="D2" s="20"/>
      <c r="E2" s="23"/>
      <c r="F2" s="20"/>
      <c r="G2" s="20"/>
      <c r="H2" s="17"/>
      <c r="J2"/>
    </row>
    <row r="3" spans="1:17" ht="33" customHeight="1" x14ac:dyDescent="0.25">
      <c r="A3" s="20">
        <v>400</v>
      </c>
      <c r="B3" s="13" t="s">
        <v>455</v>
      </c>
      <c r="C3" s="20"/>
      <c r="D3" s="20">
        <v>400</v>
      </c>
      <c r="E3" s="23"/>
      <c r="F3" s="20"/>
      <c r="G3" s="20"/>
      <c r="H3" s="17"/>
      <c r="I3" s="8"/>
      <c r="J3" s="8"/>
      <c r="N3" s="14"/>
      <c r="O3" s="14"/>
      <c r="P3" s="14"/>
      <c r="Q3" s="14"/>
    </row>
    <row r="4" spans="1:17" ht="15.75" x14ac:dyDescent="0.25">
      <c r="A4" s="20"/>
      <c r="B4" s="17"/>
      <c r="C4" s="20"/>
      <c r="D4" s="20"/>
      <c r="E4" s="23"/>
      <c r="F4" s="20"/>
      <c r="G4" s="20"/>
      <c r="H4" s="17"/>
      <c r="I4" s="8"/>
      <c r="J4" s="8"/>
      <c r="N4" s="14"/>
      <c r="O4" s="14"/>
      <c r="P4" s="14"/>
      <c r="Q4" s="14"/>
    </row>
    <row r="5" spans="1:17" ht="28.5" x14ac:dyDescent="0.2">
      <c r="A5" s="20" t="s">
        <v>141</v>
      </c>
      <c r="B5" s="13" t="s">
        <v>378</v>
      </c>
      <c r="C5" s="20" t="s">
        <v>148</v>
      </c>
      <c r="D5" s="20">
        <v>200</v>
      </c>
      <c r="E5" s="23"/>
      <c r="F5" s="20"/>
      <c r="G5" s="20"/>
      <c r="H5" s="17"/>
      <c r="I5" s="8"/>
      <c r="J5" s="8"/>
    </row>
    <row r="6" spans="1:17" ht="19.5" customHeight="1" x14ac:dyDescent="0.2">
      <c r="A6" s="20"/>
      <c r="C6" s="20"/>
      <c r="D6" s="20"/>
      <c r="E6" s="23"/>
      <c r="F6" s="20"/>
      <c r="G6" s="20"/>
      <c r="H6" s="17"/>
      <c r="I6" s="8"/>
      <c r="J6" s="8"/>
    </row>
    <row r="7" spans="1:17" ht="42.75" x14ac:dyDescent="0.2">
      <c r="A7" s="20" t="s">
        <v>379</v>
      </c>
      <c r="B7" s="17" t="s">
        <v>380</v>
      </c>
      <c r="C7" s="20" t="s">
        <v>250</v>
      </c>
      <c r="D7" s="20">
        <v>300</v>
      </c>
      <c r="E7" s="23"/>
      <c r="F7" s="20"/>
      <c r="G7" s="20"/>
      <c r="H7" s="17"/>
      <c r="I7" s="8"/>
      <c r="J7" s="8"/>
    </row>
    <row r="8" spans="1:17" ht="15.75" customHeight="1" x14ac:dyDescent="0.2">
      <c r="E8" s="23"/>
      <c r="F8" s="20"/>
      <c r="G8" s="20"/>
      <c r="H8" s="17"/>
      <c r="I8" s="8"/>
      <c r="J8" s="8"/>
    </row>
    <row r="9" spans="1:17" ht="32.25" customHeight="1" x14ac:dyDescent="0.25">
      <c r="A9" s="19" t="s">
        <v>262</v>
      </c>
      <c r="B9" s="18" t="s">
        <v>276</v>
      </c>
      <c r="C9" s="19"/>
      <c r="D9" s="19">
        <v>150</v>
      </c>
      <c r="E9" s="23"/>
      <c r="F9" s="20"/>
      <c r="G9" s="20"/>
      <c r="H9" s="17"/>
      <c r="I9" s="8"/>
      <c r="J9" s="8"/>
    </row>
    <row r="10" spans="1:17" ht="15" x14ac:dyDescent="0.2">
      <c r="A10" s="20">
        <v>50</v>
      </c>
      <c r="B10" s="17" t="s">
        <v>139</v>
      </c>
      <c r="C10" s="20"/>
      <c r="D10" s="20">
        <v>50</v>
      </c>
      <c r="E10" s="23"/>
      <c r="F10" s="20"/>
      <c r="G10" s="20"/>
      <c r="H10" s="17"/>
      <c r="I10" s="8"/>
      <c r="J10" s="8"/>
    </row>
    <row r="11" spans="1:17" ht="21.75" customHeight="1" x14ac:dyDescent="0.2">
      <c r="A11" s="20" t="s">
        <v>330</v>
      </c>
      <c r="B11" s="13" t="s">
        <v>366</v>
      </c>
      <c r="C11" s="20" t="s">
        <v>277</v>
      </c>
      <c r="D11" s="20">
        <v>400</v>
      </c>
      <c r="E11" s="23"/>
      <c r="F11" s="20"/>
      <c r="G11" s="20"/>
      <c r="H11" s="17"/>
      <c r="I11" s="8"/>
      <c r="J11" s="8"/>
    </row>
    <row r="12" spans="1:17" ht="21.75" customHeight="1" x14ac:dyDescent="0.2">
      <c r="A12" s="20">
        <v>50</v>
      </c>
      <c r="B12" s="13" t="s">
        <v>139</v>
      </c>
      <c r="C12" s="20"/>
      <c r="D12" s="20">
        <v>50</v>
      </c>
      <c r="E12" s="23"/>
      <c r="F12" s="20"/>
      <c r="G12" s="20"/>
      <c r="H12" s="17"/>
      <c r="I12" s="8"/>
      <c r="J12" s="8"/>
    </row>
    <row r="13" spans="1:17" ht="15" x14ac:dyDescent="0.2">
      <c r="A13" s="15" t="s">
        <v>367</v>
      </c>
      <c r="B13" s="13" t="s">
        <v>381</v>
      </c>
      <c r="C13" s="13" t="s">
        <v>382</v>
      </c>
      <c r="D13" s="15">
        <v>1000</v>
      </c>
      <c r="E13" s="23"/>
      <c r="F13" s="20"/>
      <c r="G13" s="20"/>
      <c r="H13" s="17"/>
      <c r="I13" s="8"/>
      <c r="J13" s="8"/>
    </row>
    <row r="14" spans="1:17" ht="31.5" customHeight="1" x14ac:dyDescent="0.2">
      <c r="B14" s="13" t="s">
        <v>278</v>
      </c>
      <c r="C14" s="20" t="s">
        <v>151</v>
      </c>
      <c r="D14" s="20">
        <v>200</v>
      </c>
      <c r="E14" s="23"/>
      <c r="F14" s="20"/>
      <c r="G14" s="20"/>
      <c r="H14" s="17"/>
      <c r="I14" s="8"/>
      <c r="J14" s="8"/>
    </row>
    <row r="15" spans="1:17" ht="15" x14ac:dyDescent="0.2">
      <c r="A15" s="20">
        <v>50</v>
      </c>
      <c r="B15" s="17" t="s">
        <v>139</v>
      </c>
      <c r="C15" s="20"/>
      <c r="D15" s="15">
        <v>50</v>
      </c>
      <c r="E15" s="23"/>
      <c r="F15" s="20"/>
      <c r="G15" s="20"/>
      <c r="H15" s="17"/>
      <c r="I15" s="8"/>
      <c r="J15" s="8"/>
    </row>
    <row r="16" spans="1:17" ht="15.75" x14ac:dyDescent="0.25">
      <c r="A16" s="20" t="s">
        <v>456</v>
      </c>
      <c r="B16" s="18" t="s">
        <v>279</v>
      </c>
      <c r="C16" s="20" t="s">
        <v>280</v>
      </c>
      <c r="D16" s="20">
        <v>500</v>
      </c>
      <c r="E16" s="23"/>
      <c r="F16" s="20"/>
      <c r="H16" s="17"/>
      <c r="I16" s="8"/>
      <c r="J16" s="8"/>
    </row>
    <row r="17" spans="1:12" ht="14.25" customHeight="1" x14ac:dyDescent="0.25">
      <c r="D17" s="19">
        <f>SUM(D5:D16)</f>
        <v>2900</v>
      </c>
      <c r="E17" s="21"/>
      <c r="F17" s="22"/>
      <c r="G17" s="20"/>
      <c r="H17" s="17"/>
      <c r="I17" s="8"/>
      <c r="J17" s="8"/>
    </row>
    <row r="18" spans="1:12" ht="18" x14ac:dyDescent="0.25">
      <c r="E18" s="23"/>
      <c r="F18" s="20"/>
      <c r="G18" s="20"/>
      <c r="H18" s="17"/>
      <c r="I18" s="10"/>
      <c r="J18"/>
      <c r="K18"/>
      <c r="L18" s="10"/>
    </row>
    <row r="19" spans="1:12" ht="18.75" customHeight="1" x14ac:dyDescent="0.25">
      <c r="A19" s="20"/>
      <c r="B19" s="18" t="s">
        <v>454</v>
      </c>
      <c r="C19" s="19"/>
      <c r="D19" s="20"/>
      <c r="E19" s="23"/>
      <c r="F19" s="20"/>
      <c r="G19" s="20"/>
      <c r="H19" s="17"/>
      <c r="I19" s="10"/>
      <c r="J19"/>
      <c r="K19"/>
      <c r="L19" s="10"/>
    </row>
    <row r="20" spans="1:12" ht="18.75" customHeight="1" x14ac:dyDescent="0.25">
      <c r="A20" s="20"/>
      <c r="B20" s="17"/>
      <c r="C20" s="20"/>
      <c r="D20" s="20"/>
      <c r="F20" s="20"/>
      <c r="G20" s="20"/>
      <c r="H20" s="17"/>
      <c r="I20" s="10"/>
      <c r="J20"/>
      <c r="K20"/>
      <c r="L20" s="10"/>
    </row>
    <row r="21" spans="1:12" ht="33" customHeight="1" x14ac:dyDescent="0.25">
      <c r="A21" s="20">
        <v>400</v>
      </c>
      <c r="B21" s="13" t="s">
        <v>455</v>
      </c>
      <c r="C21" s="20"/>
      <c r="D21" s="20">
        <v>400</v>
      </c>
      <c r="F21" s="20"/>
      <c r="G21" s="20"/>
      <c r="H21" s="17"/>
      <c r="I21" s="10"/>
      <c r="J21"/>
      <c r="K21"/>
      <c r="L21" s="10"/>
    </row>
    <row r="22" spans="1:12" ht="18" x14ac:dyDescent="0.25">
      <c r="A22" s="20"/>
      <c r="B22" s="17"/>
      <c r="C22" s="20"/>
      <c r="D22" s="20"/>
      <c r="F22" s="20"/>
      <c r="G22" s="20"/>
      <c r="H22" s="17"/>
      <c r="I22" s="10"/>
      <c r="J22"/>
      <c r="K22"/>
      <c r="L22" s="10"/>
    </row>
    <row r="23" spans="1:12" ht="29.25" x14ac:dyDescent="0.25">
      <c r="A23" s="20" t="s">
        <v>141</v>
      </c>
      <c r="B23" s="13" t="s">
        <v>378</v>
      </c>
      <c r="C23" s="20" t="s">
        <v>148</v>
      </c>
      <c r="D23" s="20">
        <v>200</v>
      </c>
      <c r="F23" s="20"/>
      <c r="G23" s="20"/>
      <c r="H23" s="17"/>
      <c r="I23" s="10"/>
      <c r="J23"/>
      <c r="K23"/>
      <c r="L23" s="10"/>
    </row>
    <row r="24" spans="1:12" ht="18" x14ac:dyDescent="0.25">
      <c r="A24" s="20"/>
      <c r="C24" s="20"/>
      <c r="D24" s="20"/>
      <c r="F24" s="20"/>
      <c r="G24" s="20"/>
      <c r="H24" s="17"/>
      <c r="I24"/>
      <c r="J24"/>
      <c r="K24"/>
      <c r="L24" s="10"/>
    </row>
    <row r="25" spans="1:12" ht="29.25" customHeight="1" x14ac:dyDescent="0.2">
      <c r="A25" s="20" t="s">
        <v>379</v>
      </c>
      <c r="B25" s="17" t="s">
        <v>380</v>
      </c>
      <c r="C25" s="20" t="s">
        <v>250</v>
      </c>
      <c r="D25" s="20">
        <v>300</v>
      </c>
      <c r="F25" s="20"/>
      <c r="G25" s="20"/>
      <c r="H25" s="17"/>
    </row>
    <row r="26" spans="1:12" ht="15" customHeight="1" x14ac:dyDescent="0.2">
      <c r="F26" s="20"/>
      <c r="G26" s="20"/>
      <c r="H26" s="17"/>
    </row>
    <row r="27" spans="1:12" ht="30" customHeight="1" x14ac:dyDescent="0.25">
      <c r="A27" s="19" t="s">
        <v>262</v>
      </c>
      <c r="B27" s="18" t="s">
        <v>276</v>
      </c>
      <c r="C27" s="19"/>
      <c r="D27" s="19">
        <v>150</v>
      </c>
      <c r="F27" s="20"/>
      <c r="G27" s="20"/>
      <c r="H27" s="17"/>
    </row>
    <row r="28" spans="1:12" ht="19.5" customHeight="1" x14ac:dyDescent="0.2">
      <c r="A28" s="20">
        <v>50</v>
      </c>
      <c r="B28" s="17" t="s">
        <v>139</v>
      </c>
      <c r="C28" s="20"/>
      <c r="D28" s="20">
        <v>50</v>
      </c>
      <c r="F28" s="20"/>
      <c r="G28" s="20"/>
      <c r="H28" s="17"/>
    </row>
    <row r="29" spans="1:12" x14ac:dyDescent="0.2">
      <c r="A29" s="20" t="s">
        <v>330</v>
      </c>
      <c r="B29" s="13" t="s">
        <v>366</v>
      </c>
      <c r="C29" s="20" t="s">
        <v>277</v>
      </c>
      <c r="D29" s="20">
        <v>400</v>
      </c>
      <c r="F29" s="20"/>
      <c r="G29" s="20"/>
      <c r="H29" s="17"/>
    </row>
    <row r="30" spans="1:12" ht="19.5" customHeight="1" x14ac:dyDescent="0.2">
      <c r="A30" s="20">
        <v>50</v>
      </c>
      <c r="B30" s="13" t="s">
        <v>139</v>
      </c>
      <c r="C30" s="20"/>
      <c r="D30" s="20">
        <v>50</v>
      </c>
      <c r="F30" s="20"/>
      <c r="G30" s="20"/>
      <c r="H30" s="17"/>
    </row>
    <row r="31" spans="1:12" ht="18.75" customHeight="1" x14ac:dyDescent="0.2">
      <c r="A31" s="15" t="s">
        <v>367</v>
      </c>
      <c r="B31" s="13" t="s">
        <v>381</v>
      </c>
      <c r="C31" s="13" t="s">
        <v>382</v>
      </c>
      <c r="D31" s="15">
        <v>1000</v>
      </c>
      <c r="F31" s="20"/>
      <c r="G31" s="20"/>
      <c r="H31" s="17"/>
      <c r="J31" s="17"/>
      <c r="K31" s="20"/>
      <c r="L31" s="20"/>
    </row>
    <row r="32" spans="1:12" ht="28.5" x14ac:dyDescent="0.2">
      <c r="B32" s="13" t="s">
        <v>278</v>
      </c>
      <c r="C32" s="20" t="s">
        <v>151</v>
      </c>
      <c r="D32" s="20">
        <v>200</v>
      </c>
      <c r="F32" s="20"/>
      <c r="G32" s="20"/>
      <c r="H32" s="17"/>
      <c r="J32" s="17"/>
      <c r="K32" s="20"/>
      <c r="L32" s="20"/>
    </row>
    <row r="33" spans="1:12" ht="16.5" customHeight="1" x14ac:dyDescent="0.2">
      <c r="A33" s="20">
        <v>50</v>
      </c>
      <c r="B33" s="17" t="s">
        <v>139</v>
      </c>
      <c r="C33" s="20"/>
      <c r="D33" s="15">
        <v>50</v>
      </c>
      <c r="F33" s="20"/>
      <c r="G33" s="20"/>
      <c r="H33" s="17"/>
      <c r="I33" s="20"/>
      <c r="J33" s="17"/>
      <c r="K33" s="20"/>
      <c r="L33" s="20"/>
    </row>
    <row r="34" spans="1:12" ht="16.5" customHeight="1" x14ac:dyDescent="0.25">
      <c r="A34" s="20" t="s">
        <v>456</v>
      </c>
      <c r="B34" s="18" t="s">
        <v>279</v>
      </c>
      <c r="C34" s="20" t="s">
        <v>280</v>
      </c>
      <c r="D34" s="20">
        <v>500</v>
      </c>
      <c r="F34" s="20"/>
      <c r="G34" s="20"/>
      <c r="H34" s="17"/>
      <c r="I34" s="20"/>
      <c r="J34" s="17"/>
      <c r="K34" s="20"/>
      <c r="L34" s="20"/>
    </row>
    <row r="35" spans="1:12" ht="15" x14ac:dyDescent="0.25">
      <c r="D35" s="19">
        <f>SUM(D23:D34)</f>
        <v>2900</v>
      </c>
      <c r="F35" s="20"/>
      <c r="G35" s="20"/>
      <c r="H35" s="17"/>
      <c r="I35" s="20"/>
      <c r="J35" s="17"/>
      <c r="K35" s="20"/>
      <c r="L35" s="20"/>
    </row>
    <row r="36" spans="1:12" x14ac:dyDescent="0.2">
      <c r="A36" s="20"/>
      <c r="C36" s="20"/>
      <c r="D36" s="20"/>
      <c r="E36" s="23"/>
      <c r="F36" s="20"/>
      <c r="G36" s="20"/>
      <c r="I36" s="20"/>
      <c r="J36" s="17"/>
      <c r="K36" s="20"/>
      <c r="L36" s="20"/>
    </row>
    <row r="37" spans="1:12" x14ac:dyDescent="0.2">
      <c r="A37" s="20"/>
      <c r="B37" s="17"/>
      <c r="C37" s="20"/>
      <c r="E37" s="23"/>
      <c r="F37" s="20"/>
      <c r="G37" s="20"/>
      <c r="I37" s="20"/>
      <c r="J37" s="17"/>
      <c r="K37" s="20"/>
      <c r="L37" s="20"/>
    </row>
    <row r="38" spans="1:12" ht="15.75" x14ac:dyDescent="0.25">
      <c r="A38" s="20"/>
      <c r="B38" s="18"/>
      <c r="C38" s="20"/>
      <c r="D38" s="20"/>
      <c r="E38" s="25"/>
      <c r="F38" s="20"/>
      <c r="G38" s="20"/>
      <c r="I38" s="20"/>
      <c r="J38" s="17"/>
      <c r="K38" s="26"/>
      <c r="L38" s="20"/>
    </row>
    <row r="39" spans="1:12" ht="15" x14ac:dyDescent="0.2">
      <c r="A39" s="20"/>
      <c r="B39" s="17"/>
      <c r="C39" s="20"/>
      <c r="D39" s="20"/>
      <c r="E39" s="25"/>
      <c r="I39" s="20"/>
      <c r="J39" s="17"/>
      <c r="K39" s="20"/>
      <c r="L39" s="20"/>
    </row>
    <row r="40" spans="1:12" ht="15.75" x14ac:dyDescent="0.25">
      <c r="A40" s="20"/>
      <c r="B40" s="18"/>
      <c r="C40" s="19"/>
      <c r="D40" s="19"/>
      <c r="E40" s="25"/>
    </row>
    <row r="41" spans="1:12" ht="15.75" x14ac:dyDescent="0.25">
      <c r="A41" s="37"/>
      <c r="B41" s="25"/>
      <c r="C41" s="25"/>
      <c r="D41" s="41"/>
      <c r="E41" s="25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G30" sqref="G30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4.5703125" style="16" customWidth="1"/>
    <col min="6" max="6" width="3.28515625" style="15" customWidth="1"/>
    <col min="7" max="7" width="15.7109375" style="15" customWidth="1"/>
    <col min="8" max="8" width="1.7109375" style="13" customWidth="1"/>
    <col min="9" max="9" width="49.42578125" style="13" customWidth="1"/>
    <col min="10" max="16384" width="11.42578125" style="13"/>
  </cols>
  <sheetData>
    <row r="1" spans="1:17" ht="15" x14ac:dyDescent="0.25">
      <c r="A1" s="20"/>
      <c r="B1" s="18" t="s">
        <v>457</v>
      </c>
      <c r="C1" s="19"/>
      <c r="D1" s="20"/>
      <c r="E1" s="21"/>
      <c r="F1" s="22"/>
      <c r="G1" s="20"/>
      <c r="H1" s="17"/>
    </row>
    <row r="2" spans="1:17" ht="15" x14ac:dyDescent="0.2">
      <c r="A2" s="33"/>
      <c r="B2" s="36"/>
      <c r="C2" s="20"/>
      <c r="D2" s="20"/>
      <c r="E2" s="23"/>
      <c r="F2" s="20"/>
      <c r="G2" s="20"/>
      <c r="H2" s="17"/>
      <c r="J2"/>
    </row>
    <row r="3" spans="1:17" ht="21" customHeight="1" x14ac:dyDescent="0.25">
      <c r="A3" s="33">
        <v>400</v>
      </c>
      <c r="B3" s="25" t="s">
        <v>281</v>
      </c>
      <c r="C3" s="20"/>
      <c r="D3" s="20">
        <v>400</v>
      </c>
      <c r="E3" s="23"/>
      <c r="F3" s="20"/>
      <c r="G3" s="20"/>
      <c r="H3" s="17"/>
      <c r="I3" s="8"/>
      <c r="J3" s="8"/>
      <c r="N3" s="14"/>
      <c r="O3" s="14"/>
      <c r="P3" s="14"/>
      <c r="Q3" s="14"/>
    </row>
    <row r="4" spans="1:17" ht="15.75" x14ac:dyDescent="0.25">
      <c r="A4" s="33"/>
      <c r="B4" s="36"/>
      <c r="C4" s="20"/>
      <c r="D4" s="20"/>
      <c r="E4" s="23"/>
      <c r="F4" s="20"/>
      <c r="G4" s="20"/>
      <c r="H4" s="17"/>
      <c r="I4" s="8"/>
      <c r="J4" s="8"/>
      <c r="N4" s="14"/>
      <c r="O4" s="14"/>
      <c r="P4" s="14"/>
      <c r="Q4" s="14"/>
    </row>
    <row r="5" spans="1:17" ht="15" x14ac:dyDescent="0.2">
      <c r="A5" s="33" t="s">
        <v>274</v>
      </c>
      <c r="B5" s="36" t="s">
        <v>282</v>
      </c>
      <c r="C5" s="20" t="s">
        <v>140</v>
      </c>
      <c r="D5" s="15">
        <v>100</v>
      </c>
      <c r="E5" s="23"/>
      <c r="F5" s="20"/>
      <c r="G5" s="20"/>
      <c r="H5" s="17"/>
      <c r="I5" s="8"/>
      <c r="J5" s="8"/>
    </row>
    <row r="6" spans="1:17" ht="16.5" customHeight="1" x14ac:dyDescent="0.2">
      <c r="A6" s="33"/>
      <c r="B6" s="36"/>
      <c r="C6" s="20"/>
      <c r="E6" s="23"/>
      <c r="F6" s="20"/>
      <c r="G6" s="20"/>
      <c r="H6" s="17"/>
      <c r="I6" s="8"/>
      <c r="J6" s="8"/>
    </row>
    <row r="7" spans="1:17" ht="15.75" x14ac:dyDescent="0.25">
      <c r="A7" s="33" t="s">
        <v>0</v>
      </c>
      <c r="B7" s="25" t="s">
        <v>368</v>
      </c>
      <c r="C7" s="20" t="s">
        <v>283</v>
      </c>
      <c r="D7" s="15">
        <v>300</v>
      </c>
      <c r="E7" s="23"/>
      <c r="F7" s="20"/>
      <c r="G7" s="20"/>
      <c r="H7" s="17"/>
      <c r="I7" s="9"/>
      <c r="J7" s="8"/>
    </row>
    <row r="8" spans="1:17" ht="15" x14ac:dyDescent="0.2">
      <c r="A8" s="33"/>
      <c r="B8" s="36"/>
      <c r="C8" s="20"/>
      <c r="E8" s="23"/>
      <c r="F8" s="20"/>
      <c r="G8" s="20"/>
      <c r="H8" s="17"/>
      <c r="I8" s="8"/>
      <c r="J8" s="8"/>
    </row>
    <row r="9" spans="1:17" ht="15" x14ac:dyDescent="0.2">
      <c r="A9" s="33">
        <v>100</v>
      </c>
      <c r="B9" s="36" t="s">
        <v>369</v>
      </c>
      <c r="C9" s="20" t="s">
        <v>253</v>
      </c>
      <c r="D9" s="20">
        <v>100</v>
      </c>
      <c r="E9" s="23"/>
      <c r="F9" s="20"/>
      <c r="G9" s="20"/>
      <c r="H9" s="17"/>
      <c r="I9" s="8"/>
      <c r="J9" s="8"/>
    </row>
    <row r="10" spans="1:17" ht="15" x14ac:dyDescent="0.2">
      <c r="A10" s="33"/>
      <c r="B10" s="25"/>
      <c r="C10" s="26"/>
      <c r="D10" s="20"/>
      <c r="E10" s="23"/>
      <c r="F10" s="20"/>
      <c r="G10" s="20"/>
      <c r="H10" s="17"/>
      <c r="I10" s="8"/>
      <c r="J10" s="8"/>
    </row>
    <row r="11" spans="1:17" ht="30" x14ac:dyDescent="0.2">
      <c r="B11" s="25" t="s">
        <v>370</v>
      </c>
      <c r="C11" s="20" t="s">
        <v>346</v>
      </c>
      <c r="D11" s="20">
        <v>1300</v>
      </c>
      <c r="E11" s="23"/>
      <c r="F11" s="20"/>
      <c r="G11" s="20"/>
      <c r="H11" s="17"/>
      <c r="I11" s="8"/>
      <c r="J11" s="8"/>
    </row>
    <row r="12" spans="1:17" ht="15" x14ac:dyDescent="0.2">
      <c r="E12" s="23"/>
      <c r="F12" s="20"/>
      <c r="G12" s="20"/>
      <c r="H12" s="17"/>
      <c r="I12" s="8"/>
      <c r="J12" s="8"/>
    </row>
    <row r="13" spans="1:17" ht="15" x14ac:dyDescent="0.2">
      <c r="A13" s="20" t="s">
        <v>251</v>
      </c>
      <c r="B13" s="25" t="s">
        <v>371</v>
      </c>
      <c r="C13" s="20" t="s">
        <v>254</v>
      </c>
      <c r="D13" s="20">
        <v>1000</v>
      </c>
      <c r="E13" s="23"/>
      <c r="F13" s="20"/>
      <c r="G13" s="20"/>
      <c r="H13" s="17"/>
      <c r="I13" s="8"/>
      <c r="J13" s="8"/>
    </row>
    <row r="14" spans="1:17" ht="15" x14ac:dyDescent="0.2">
      <c r="A14" s="20"/>
      <c r="B14" s="17"/>
      <c r="C14" s="20"/>
      <c r="E14" s="23"/>
      <c r="F14" s="20"/>
      <c r="G14" s="20"/>
      <c r="H14" s="17"/>
      <c r="I14" s="8"/>
      <c r="J14" s="8"/>
    </row>
    <row r="15" spans="1:17" ht="15.75" x14ac:dyDescent="0.25">
      <c r="D15" s="19">
        <f>SUM(D2:D13)</f>
        <v>3200</v>
      </c>
      <c r="E15" s="23"/>
      <c r="F15" s="20"/>
      <c r="G15" s="20"/>
      <c r="H15" s="17"/>
      <c r="I15" s="8"/>
      <c r="J15" s="8"/>
    </row>
    <row r="16" spans="1:17" ht="15" x14ac:dyDescent="0.2">
      <c r="E16" s="23"/>
      <c r="F16" s="20"/>
      <c r="H16" s="17"/>
      <c r="I16" s="8"/>
      <c r="J16" s="8"/>
    </row>
    <row r="17" spans="1:10" ht="15.75" x14ac:dyDescent="0.25">
      <c r="A17" s="20"/>
      <c r="B17" s="18"/>
      <c r="C17" s="19"/>
      <c r="D17" s="20"/>
      <c r="E17" s="21"/>
      <c r="F17" s="22"/>
      <c r="G17" s="20"/>
      <c r="H17" s="17"/>
      <c r="I17" s="8"/>
      <c r="J17" s="8"/>
    </row>
    <row r="18" spans="1:10" ht="15.75" x14ac:dyDescent="0.25">
      <c r="A18" s="20"/>
      <c r="B18" s="18" t="s">
        <v>457</v>
      </c>
      <c r="C18" s="19"/>
      <c r="D18" s="20"/>
      <c r="E18" s="23"/>
      <c r="F18" s="20"/>
      <c r="G18" s="20"/>
      <c r="H18" s="17"/>
      <c r="I18" s="8"/>
      <c r="J18" s="8"/>
    </row>
    <row r="19" spans="1:10" ht="15" x14ac:dyDescent="0.2">
      <c r="A19" s="33"/>
      <c r="B19" s="36"/>
      <c r="C19" s="20"/>
      <c r="D19" s="20"/>
      <c r="E19" s="23"/>
      <c r="F19" s="20"/>
      <c r="G19" s="20"/>
      <c r="H19" s="17"/>
      <c r="I19" s="8"/>
      <c r="J19" s="8"/>
    </row>
    <row r="20" spans="1:10" ht="33.75" customHeight="1" x14ac:dyDescent="0.2">
      <c r="A20" s="33">
        <v>400</v>
      </c>
      <c r="B20" s="25" t="s">
        <v>281</v>
      </c>
      <c r="C20" s="20"/>
      <c r="D20" s="20">
        <v>400</v>
      </c>
      <c r="E20" s="23"/>
      <c r="F20" s="20"/>
      <c r="G20" s="20"/>
      <c r="H20" s="17"/>
      <c r="I20" s="8"/>
      <c r="J20" s="8"/>
    </row>
    <row r="21" spans="1:10" ht="15" x14ac:dyDescent="0.2">
      <c r="A21" s="33"/>
      <c r="B21" s="36"/>
      <c r="C21" s="20"/>
      <c r="D21" s="20"/>
      <c r="E21" s="23"/>
      <c r="F21" s="20"/>
      <c r="G21" s="20"/>
      <c r="H21" s="17"/>
      <c r="I21"/>
    </row>
    <row r="22" spans="1:10" ht="15" x14ac:dyDescent="0.2">
      <c r="A22" s="33" t="s">
        <v>274</v>
      </c>
      <c r="B22" s="36" t="s">
        <v>282</v>
      </c>
      <c r="C22" s="20" t="s">
        <v>140</v>
      </c>
      <c r="D22" s="15">
        <v>100</v>
      </c>
      <c r="E22" s="23"/>
      <c r="F22" s="20"/>
      <c r="G22" s="20"/>
      <c r="H22" s="17"/>
      <c r="I22"/>
    </row>
    <row r="23" spans="1:10" ht="15" x14ac:dyDescent="0.2">
      <c r="A23" s="33"/>
      <c r="B23" s="36"/>
      <c r="C23" s="20"/>
      <c r="E23" s="23"/>
      <c r="F23" s="20"/>
      <c r="G23" s="20"/>
      <c r="H23" s="17"/>
      <c r="I23"/>
    </row>
    <row r="24" spans="1:10" ht="15" x14ac:dyDescent="0.2">
      <c r="A24" s="33" t="s">
        <v>0</v>
      </c>
      <c r="B24" s="25" t="s">
        <v>368</v>
      </c>
      <c r="C24" s="20" t="s">
        <v>283</v>
      </c>
      <c r="D24" s="15">
        <v>300</v>
      </c>
      <c r="E24" s="23"/>
      <c r="F24" s="20"/>
      <c r="G24" s="20"/>
      <c r="H24" s="17"/>
      <c r="I24"/>
    </row>
    <row r="25" spans="1:10" ht="15" x14ac:dyDescent="0.2">
      <c r="A25" s="33"/>
      <c r="B25" s="36"/>
      <c r="C25" s="20"/>
      <c r="E25" s="23"/>
      <c r="F25" s="20"/>
      <c r="G25" s="20"/>
      <c r="H25" s="17"/>
      <c r="I25"/>
    </row>
    <row r="26" spans="1:10" ht="31.5" customHeight="1" x14ac:dyDescent="0.2">
      <c r="A26" s="33">
        <v>100</v>
      </c>
      <c r="B26" s="36" t="s">
        <v>369</v>
      </c>
      <c r="C26" s="20" t="s">
        <v>253</v>
      </c>
      <c r="D26" s="20">
        <v>100</v>
      </c>
      <c r="E26" s="23"/>
      <c r="F26" s="20"/>
      <c r="G26" s="20"/>
      <c r="H26" s="17"/>
      <c r="I26"/>
    </row>
    <row r="27" spans="1:10" ht="15" x14ac:dyDescent="0.2">
      <c r="A27" s="33"/>
      <c r="B27" s="25"/>
      <c r="C27" s="26"/>
      <c r="D27" s="20"/>
      <c r="E27" s="23"/>
      <c r="F27" s="20"/>
      <c r="G27" s="20"/>
      <c r="H27" s="17"/>
      <c r="I27"/>
    </row>
    <row r="28" spans="1:10" ht="30" x14ac:dyDescent="0.2">
      <c r="B28" s="25" t="s">
        <v>370</v>
      </c>
      <c r="C28" s="20" t="s">
        <v>346</v>
      </c>
      <c r="D28" s="20">
        <v>1300</v>
      </c>
      <c r="E28" s="23"/>
      <c r="F28" s="20"/>
      <c r="G28" s="20"/>
      <c r="H28" s="17"/>
      <c r="I28"/>
    </row>
    <row r="29" spans="1:10" x14ac:dyDescent="0.2">
      <c r="E29" s="23"/>
      <c r="F29" s="20"/>
      <c r="G29" s="20"/>
      <c r="H29" s="17"/>
      <c r="I29"/>
    </row>
    <row r="30" spans="1:10" ht="15" x14ac:dyDescent="0.2">
      <c r="A30" s="20" t="s">
        <v>251</v>
      </c>
      <c r="B30" s="25" t="s">
        <v>371</v>
      </c>
      <c r="C30" s="20" t="s">
        <v>254</v>
      </c>
      <c r="D30" s="20">
        <v>1000</v>
      </c>
      <c r="E30" s="23"/>
      <c r="F30" s="20"/>
      <c r="G30" s="20"/>
      <c r="H30" s="17"/>
      <c r="I30"/>
    </row>
    <row r="31" spans="1:10" x14ac:dyDescent="0.2">
      <c r="A31" s="20"/>
      <c r="B31" s="17"/>
      <c r="C31" s="20"/>
      <c r="E31" s="23"/>
      <c r="F31" s="20"/>
      <c r="G31" s="20"/>
      <c r="H31" s="17"/>
      <c r="I31"/>
    </row>
    <row r="32" spans="1:10" ht="15" x14ac:dyDescent="0.25">
      <c r="D32" s="19">
        <f>SUM(D19:D30)</f>
        <v>3200</v>
      </c>
      <c r="E32" s="23"/>
      <c r="F32" s="20"/>
      <c r="G32" s="20"/>
      <c r="H32" s="17"/>
      <c r="I32"/>
    </row>
    <row r="33" spans="1:9" ht="15" x14ac:dyDescent="0.25">
      <c r="A33" s="20"/>
      <c r="B33" s="17"/>
      <c r="C33" s="20"/>
      <c r="D33" s="19"/>
      <c r="E33" s="23"/>
      <c r="F33" s="20"/>
      <c r="G33" s="20"/>
      <c r="H33" s="17"/>
      <c r="I33"/>
    </row>
    <row r="34" spans="1:9" ht="15" x14ac:dyDescent="0.2">
      <c r="A34" s="20"/>
      <c r="B34" s="25"/>
      <c r="C34" s="20"/>
      <c r="D34" s="20"/>
      <c r="E34" s="21"/>
      <c r="F34" s="21"/>
      <c r="G34" s="20"/>
      <c r="H34" s="17"/>
      <c r="I34"/>
    </row>
    <row r="35" spans="1:9" ht="15" x14ac:dyDescent="0.25">
      <c r="A35" s="20"/>
      <c r="B35" s="17"/>
      <c r="C35" s="20"/>
      <c r="D35" s="19"/>
      <c r="E35" s="23"/>
      <c r="F35" s="20"/>
      <c r="G35" s="20"/>
      <c r="H35" s="17"/>
      <c r="I35"/>
    </row>
    <row r="36" spans="1:9" x14ac:dyDescent="0.2">
      <c r="A36" s="20"/>
      <c r="B36" s="17"/>
      <c r="C36" s="20"/>
      <c r="E36" s="23"/>
      <c r="F36" s="20"/>
      <c r="G36" s="20"/>
      <c r="H36" s="17"/>
      <c r="I36"/>
    </row>
    <row r="37" spans="1:9" x14ac:dyDescent="0.2">
      <c r="A37" s="20"/>
      <c r="B37" s="17"/>
      <c r="C37" s="20"/>
      <c r="D37" s="20"/>
      <c r="E37" s="23"/>
      <c r="F37" s="20"/>
      <c r="G37" s="20"/>
      <c r="H37" s="17"/>
      <c r="I37"/>
    </row>
    <row r="38" spans="1:9" ht="15" x14ac:dyDescent="0.25">
      <c r="A38" s="20"/>
      <c r="B38" s="17"/>
      <c r="C38" s="20"/>
      <c r="D38" s="19"/>
      <c r="E38" s="23"/>
      <c r="F38" s="20"/>
      <c r="G38" s="20"/>
      <c r="H38" s="17"/>
      <c r="I38"/>
    </row>
    <row r="39" spans="1:9" x14ac:dyDescent="0.2">
      <c r="A39" s="20"/>
      <c r="B39" s="17"/>
      <c r="C39" s="20"/>
      <c r="E39" s="23"/>
      <c r="F39" s="20"/>
      <c r="G39" s="20"/>
      <c r="H39" s="17"/>
      <c r="I39"/>
    </row>
    <row r="40" spans="1:9" ht="15" x14ac:dyDescent="0.25">
      <c r="A40" s="20"/>
      <c r="B40" s="18"/>
      <c r="C40" s="19"/>
      <c r="D40" s="20"/>
      <c r="E40" s="27"/>
      <c r="F40" s="20"/>
      <c r="G40" s="20"/>
      <c r="H40" s="17"/>
      <c r="I40"/>
    </row>
    <row r="41" spans="1:9" x14ac:dyDescent="0.2">
      <c r="A41" s="20"/>
      <c r="B41" s="17"/>
      <c r="C41" s="20"/>
      <c r="D41" s="20"/>
      <c r="E41" s="28"/>
      <c r="F41" s="20"/>
      <c r="G41" s="20"/>
      <c r="H41" s="17"/>
      <c r="I41"/>
    </row>
    <row r="42" spans="1:9" ht="15" x14ac:dyDescent="0.2">
      <c r="A42" s="20"/>
      <c r="B42" s="8"/>
      <c r="C42" s="20"/>
      <c r="D42" s="20"/>
      <c r="E42" s="28"/>
      <c r="F42" s="20"/>
      <c r="G42" s="20"/>
    </row>
    <row r="43" spans="1:9" x14ac:dyDescent="0.2">
      <c r="A43" s="20"/>
      <c r="B43" s="17"/>
      <c r="C43" s="20"/>
      <c r="D43" s="20"/>
      <c r="E43" s="28"/>
      <c r="F43" s="20"/>
      <c r="G43" s="20"/>
    </row>
    <row r="44" spans="1:9" x14ac:dyDescent="0.2">
      <c r="A44" s="20"/>
      <c r="B44" s="17"/>
      <c r="C44" s="20"/>
      <c r="E44" s="31"/>
      <c r="F44" s="20"/>
      <c r="G44" s="20"/>
    </row>
    <row r="45" spans="1:9" ht="15" x14ac:dyDescent="0.2">
      <c r="A45" s="20"/>
      <c r="B45" s="25"/>
      <c r="C45" s="20"/>
      <c r="E45" s="30"/>
    </row>
    <row r="46" spans="1:9" x14ac:dyDescent="0.2">
      <c r="A46" s="20"/>
      <c r="B46" s="17"/>
      <c r="C46" s="20"/>
      <c r="E46" s="31"/>
    </row>
    <row r="47" spans="1:9" x14ac:dyDescent="0.2">
      <c r="A47" s="20"/>
      <c r="B47" s="17"/>
      <c r="C47" s="20"/>
      <c r="D47" s="20"/>
      <c r="E47" s="31"/>
    </row>
    <row r="48" spans="1:9" ht="15" x14ac:dyDescent="0.2">
      <c r="A48" s="20"/>
      <c r="B48" s="25"/>
      <c r="C48" s="20"/>
      <c r="D48" s="20"/>
      <c r="E48" s="31"/>
    </row>
    <row r="49" spans="1:5" ht="15" x14ac:dyDescent="0.2">
      <c r="A49" s="20"/>
      <c r="B49" s="25"/>
      <c r="C49" s="20"/>
      <c r="D49" s="20"/>
      <c r="E49" s="31"/>
    </row>
    <row r="50" spans="1:5" ht="15" x14ac:dyDescent="0.2">
      <c r="A50" s="20"/>
      <c r="B50" s="25"/>
      <c r="C50" s="20"/>
      <c r="D50" s="20"/>
      <c r="E50" s="31"/>
    </row>
    <row r="51" spans="1:5" ht="24" customHeight="1" x14ac:dyDescent="0.2">
      <c r="A51" s="20"/>
      <c r="B51" s="25"/>
      <c r="C51" s="20"/>
      <c r="D51" s="20"/>
      <c r="E51" s="31"/>
    </row>
    <row r="52" spans="1:5" ht="15" x14ac:dyDescent="0.2">
      <c r="A52" s="20"/>
      <c r="B52" s="25"/>
      <c r="C52" s="20"/>
      <c r="D52" s="20"/>
      <c r="E52" s="31"/>
    </row>
    <row r="53" spans="1:5" x14ac:dyDescent="0.2">
      <c r="A53" s="13"/>
      <c r="C53" s="13"/>
      <c r="D53" s="13"/>
      <c r="E53" s="13"/>
    </row>
    <row r="54" spans="1:5" x14ac:dyDescent="0.2">
      <c r="A54" s="20"/>
      <c r="B54" s="17"/>
      <c r="C54" s="20"/>
      <c r="E54" s="31"/>
    </row>
    <row r="55" spans="1:5" ht="15" x14ac:dyDescent="0.25">
      <c r="A55" s="20"/>
      <c r="B55" s="18"/>
      <c r="C55" s="19"/>
      <c r="D55" s="20"/>
      <c r="E55" s="32"/>
    </row>
    <row r="56" spans="1:5" x14ac:dyDescent="0.2">
      <c r="A56" s="20"/>
      <c r="C56" s="20"/>
      <c r="D56" s="20"/>
      <c r="E56" s="31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A18" sqref="A18:D33"/>
    </sheetView>
  </sheetViews>
  <sheetFormatPr baseColWidth="10" defaultRowHeight="14.25" x14ac:dyDescent="0.2"/>
  <cols>
    <col min="1" max="1" width="9.42578125" style="15" customWidth="1"/>
    <col min="2" max="2" width="47" style="13" customWidth="1"/>
    <col min="3" max="3" width="7.85546875" style="15" customWidth="1"/>
    <col min="4" max="4" width="8" style="15" customWidth="1"/>
    <col min="5" max="5" width="7.85546875" style="29" customWidth="1"/>
    <col min="6" max="6" width="15.7109375" style="15" customWidth="1"/>
    <col min="7" max="7" width="1.7109375" style="13" customWidth="1"/>
    <col min="8" max="8" width="49.42578125" style="13" customWidth="1"/>
    <col min="9" max="16384" width="11.42578125" style="13"/>
  </cols>
  <sheetData>
    <row r="1" spans="1:16" ht="15" x14ac:dyDescent="0.25">
      <c r="A1" s="20"/>
      <c r="B1" s="18" t="s">
        <v>458</v>
      </c>
      <c r="C1" s="19"/>
      <c r="D1" s="20"/>
      <c r="E1" s="27"/>
      <c r="F1" s="20"/>
      <c r="G1" s="17"/>
    </row>
    <row r="2" spans="1:16" x14ac:dyDescent="0.2">
      <c r="A2" s="20"/>
      <c r="B2" s="17"/>
      <c r="C2" s="20"/>
      <c r="D2" s="20"/>
      <c r="E2" s="28"/>
      <c r="F2" s="20"/>
      <c r="G2" s="17"/>
      <c r="I2"/>
    </row>
    <row r="3" spans="1:16" ht="21.75" customHeight="1" x14ac:dyDescent="0.25">
      <c r="A3" s="20">
        <v>200</v>
      </c>
      <c r="B3" s="55" t="s">
        <v>153</v>
      </c>
      <c r="C3" s="20"/>
      <c r="D3" s="20">
        <v>200</v>
      </c>
      <c r="E3" s="28"/>
      <c r="F3" s="20"/>
      <c r="G3" s="17"/>
      <c r="H3" s="8"/>
      <c r="I3" s="8"/>
      <c r="M3" s="14"/>
      <c r="N3" s="14"/>
      <c r="O3" s="14"/>
      <c r="P3" s="14"/>
    </row>
    <row r="4" spans="1:16" ht="15" customHeight="1" x14ac:dyDescent="0.25">
      <c r="A4" s="20" t="s">
        <v>256</v>
      </c>
      <c r="B4" s="55" t="s">
        <v>257</v>
      </c>
      <c r="C4" s="20" t="s">
        <v>306</v>
      </c>
      <c r="D4" s="20">
        <v>100</v>
      </c>
      <c r="E4" s="28"/>
      <c r="F4" s="20"/>
      <c r="G4" s="17"/>
      <c r="H4" s="8"/>
      <c r="I4" s="8"/>
      <c r="M4" s="14"/>
      <c r="N4" s="14"/>
      <c r="O4" s="14"/>
      <c r="P4" s="14"/>
    </row>
    <row r="5" spans="1:16" ht="57.75" x14ac:dyDescent="0.25">
      <c r="A5" s="20" t="s">
        <v>331</v>
      </c>
      <c r="B5" s="55" t="s">
        <v>383</v>
      </c>
      <c r="C5" s="20" t="s">
        <v>140</v>
      </c>
      <c r="D5" s="20">
        <v>400</v>
      </c>
      <c r="E5" s="28"/>
      <c r="F5" s="20"/>
      <c r="G5" s="17"/>
      <c r="H5" s="8"/>
      <c r="I5" s="8"/>
      <c r="M5" s="14"/>
      <c r="N5" s="14"/>
      <c r="O5" s="14"/>
      <c r="P5" s="14"/>
    </row>
    <row r="6" spans="1:16" ht="15.75" x14ac:dyDescent="0.25">
      <c r="A6" s="20"/>
      <c r="C6" s="20"/>
      <c r="D6" s="20"/>
      <c r="E6" s="30"/>
      <c r="F6" s="20"/>
      <c r="G6" s="17"/>
      <c r="H6" s="9"/>
      <c r="I6" s="8"/>
    </row>
    <row r="7" spans="1:16" ht="15" x14ac:dyDescent="0.2">
      <c r="A7" s="20" t="s">
        <v>332</v>
      </c>
      <c r="B7" s="55" t="s">
        <v>333</v>
      </c>
      <c r="C7" s="20" t="s">
        <v>284</v>
      </c>
      <c r="D7" s="20">
        <v>150</v>
      </c>
      <c r="E7" s="31"/>
      <c r="F7" s="20"/>
      <c r="G7" s="17"/>
      <c r="H7" s="8"/>
      <c r="I7" s="8"/>
    </row>
    <row r="8" spans="1:16" ht="15" x14ac:dyDescent="0.2">
      <c r="A8" s="20"/>
      <c r="B8" s="55"/>
      <c r="C8" s="20"/>
      <c r="D8" s="20"/>
      <c r="E8" s="31"/>
      <c r="F8" s="20"/>
      <c r="G8" s="17"/>
      <c r="H8" s="8"/>
      <c r="I8" s="8"/>
    </row>
    <row r="9" spans="1:16" ht="60" x14ac:dyDescent="0.25">
      <c r="A9" s="20" t="s">
        <v>325</v>
      </c>
      <c r="B9" s="54" t="s">
        <v>384</v>
      </c>
      <c r="C9" s="20" t="s">
        <v>372</v>
      </c>
      <c r="D9" s="20">
        <v>600</v>
      </c>
      <c r="E9" s="31"/>
      <c r="F9" s="20"/>
      <c r="G9" s="17"/>
      <c r="H9" s="8"/>
      <c r="I9" s="8"/>
    </row>
    <row r="10" spans="1:16" ht="15" x14ac:dyDescent="0.2">
      <c r="A10" s="20">
        <v>150</v>
      </c>
      <c r="B10" s="55" t="s">
        <v>139</v>
      </c>
      <c r="C10" s="20"/>
      <c r="D10" s="20">
        <v>150</v>
      </c>
      <c r="E10" s="31"/>
      <c r="F10" s="20"/>
      <c r="G10" s="17"/>
      <c r="H10" s="8"/>
      <c r="I10" s="8"/>
    </row>
    <row r="11" spans="1:16" ht="15" x14ac:dyDescent="0.2">
      <c r="A11" s="20" t="s">
        <v>145</v>
      </c>
      <c r="B11" s="55" t="s">
        <v>326</v>
      </c>
      <c r="C11" s="20" t="s">
        <v>148</v>
      </c>
      <c r="D11" s="20">
        <v>400</v>
      </c>
      <c r="E11" s="31"/>
      <c r="F11" s="20"/>
      <c r="G11" s="17"/>
      <c r="H11" s="8"/>
      <c r="I11" s="8"/>
    </row>
    <row r="12" spans="1:16" ht="18.75" customHeight="1" x14ac:dyDescent="0.25">
      <c r="A12" s="20"/>
      <c r="B12" s="54" t="s">
        <v>50</v>
      </c>
      <c r="C12" s="20" t="s">
        <v>254</v>
      </c>
      <c r="D12" s="20">
        <v>400</v>
      </c>
      <c r="E12" s="31"/>
      <c r="F12" s="20"/>
      <c r="G12" s="17"/>
      <c r="H12" s="8"/>
      <c r="I12" s="8"/>
    </row>
    <row r="13" spans="1:16" ht="15" x14ac:dyDescent="0.2">
      <c r="A13" s="15">
        <v>100</v>
      </c>
      <c r="B13" s="13" t="s">
        <v>139</v>
      </c>
      <c r="E13" s="31"/>
      <c r="F13" s="20"/>
      <c r="G13" s="17"/>
      <c r="H13" s="8"/>
      <c r="I13" s="8"/>
    </row>
    <row r="14" spans="1:16" ht="15" x14ac:dyDescent="0.2">
      <c r="A14" s="20" t="s">
        <v>141</v>
      </c>
      <c r="B14" s="55" t="s">
        <v>292</v>
      </c>
      <c r="C14" s="20" t="s">
        <v>373</v>
      </c>
      <c r="D14" s="20">
        <v>200</v>
      </c>
      <c r="E14" s="31"/>
      <c r="F14" s="20"/>
      <c r="G14" s="17"/>
      <c r="H14" s="8"/>
      <c r="I14" s="8"/>
    </row>
    <row r="15" spans="1:16" ht="15" x14ac:dyDescent="0.2">
      <c r="A15" s="13" t="s">
        <v>342</v>
      </c>
      <c r="B15" s="55" t="s">
        <v>385</v>
      </c>
      <c r="C15" s="20" t="s">
        <v>254</v>
      </c>
      <c r="D15" s="20">
        <v>400</v>
      </c>
      <c r="E15" s="31"/>
      <c r="G15" s="17"/>
      <c r="H15" s="8"/>
      <c r="I15" s="8"/>
    </row>
    <row r="16" spans="1:16" ht="15.75" x14ac:dyDescent="0.25">
      <c r="A16" s="20"/>
      <c r="B16" s="55"/>
      <c r="C16" s="20"/>
      <c r="D16" s="19">
        <f>SUM(D3:D15)</f>
        <v>3000</v>
      </c>
      <c r="E16" s="32"/>
      <c r="F16" s="20"/>
      <c r="G16" s="17"/>
      <c r="H16" s="8"/>
      <c r="I16" s="8"/>
    </row>
    <row r="17" spans="1:9" ht="15.75" customHeight="1" x14ac:dyDescent="0.2">
      <c r="A17" s="20"/>
      <c r="B17" s="55"/>
      <c r="C17"/>
      <c r="D17"/>
      <c r="E17" s="31"/>
      <c r="F17" s="20"/>
      <c r="G17" s="17"/>
      <c r="H17" s="8"/>
      <c r="I17" s="8"/>
    </row>
    <row r="18" spans="1:9" ht="22.5" customHeight="1" x14ac:dyDescent="0.25">
      <c r="A18" s="20"/>
      <c r="B18" s="18" t="s">
        <v>458</v>
      </c>
      <c r="C18" s="19"/>
      <c r="D18" s="20"/>
      <c r="E18" s="31"/>
      <c r="F18" s="20"/>
      <c r="G18" s="17"/>
      <c r="H18" s="8"/>
      <c r="I18" s="8"/>
    </row>
    <row r="19" spans="1:9" ht="18.75" customHeight="1" x14ac:dyDescent="0.2">
      <c r="A19" s="20"/>
      <c r="B19" s="17"/>
      <c r="C19" s="20"/>
      <c r="D19" s="20"/>
      <c r="E19" s="31"/>
      <c r="F19" s="20"/>
      <c r="G19" s="17"/>
      <c r="H19" s="8"/>
      <c r="I19" s="8"/>
    </row>
    <row r="20" spans="1:9" x14ac:dyDescent="0.2">
      <c r="A20" s="20">
        <v>200</v>
      </c>
      <c r="B20" s="55" t="s">
        <v>153</v>
      </c>
      <c r="C20" s="20"/>
      <c r="D20" s="20">
        <v>200</v>
      </c>
      <c r="E20" s="31"/>
      <c r="F20" s="20"/>
      <c r="G20" s="17"/>
      <c r="H20"/>
    </row>
    <row r="21" spans="1:9" ht="15" x14ac:dyDescent="0.2">
      <c r="A21" s="20" t="s">
        <v>256</v>
      </c>
      <c r="B21" s="55" t="s">
        <v>257</v>
      </c>
      <c r="C21" s="20" t="s">
        <v>306</v>
      </c>
      <c r="D21" s="20">
        <v>100</v>
      </c>
      <c r="E21" s="35"/>
      <c r="F21" s="20"/>
      <c r="G21" s="17"/>
      <c r="H21"/>
    </row>
    <row r="22" spans="1:9" ht="57" x14ac:dyDescent="0.2">
      <c r="A22" s="20" t="s">
        <v>331</v>
      </c>
      <c r="B22" s="55" t="s">
        <v>383</v>
      </c>
      <c r="C22" s="20" t="s">
        <v>140</v>
      </c>
      <c r="D22" s="20">
        <v>400</v>
      </c>
      <c r="E22" s="35"/>
      <c r="F22" s="20"/>
      <c r="G22" s="17"/>
      <c r="H22"/>
    </row>
    <row r="23" spans="1:9" ht="15" x14ac:dyDescent="0.2">
      <c r="A23" s="20"/>
      <c r="C23" s="20"/>
      <c r="D23" s="20"/>
      <c r="E23" s="35"/>
      <c r="F23" s="20"/>
      <c r="G23" s="17"/>
    </row>
    <row r="24" spans="1:9" ht="15" x14ac:dyDescent="0.2">
      <c r="A24" s="20" t="s">
        <v>332</v>
      </c>
      <c r="B24" s="55" t="s">
        <v>333</v>
      </c>
      <c r="C24" s="20" t="s">
        <v>284</v>
      </c>
      <c r="D24" s="20">
        <v>150</v>
      </c>
      <c r="E24" s="35"/>
      <c r="F24" s="20"/>
      <c r="G24" s="17"/>
      <c r="H24"/>
    </row>
    <row r="25" spans="1:9" ht="15" x14ac:dyDescent="0.2">
      <c r="A25" s="20"/>
      <c r="B25" s="55"/>
      <c r="C25" s="20"/>
      <c r="D25" s="20"/>
      <c r="E25" s="35"/>
      <c r="F25" s="20"/>
      <c r="G25" s="17"/>
      <c r="H25"/>
    </row>
    <row r="26" spans="1:9" ht="60" x14ac:dyDescent="0.25">
      <c r="A26" s="20" t="s">
        <v>325</v>
      </c>
      <c r="B26" s="54" t="s">
        <v>384</v>
      </c>
      <c r="C26" s="20" t="s">
        <v>372</v>
      </c>
      <c r="D26" s="20">
        <v>600</v>
      </c>
      <c r="E26" s="35"/>
      <c r="F26" s="20"/>
      <c r="G26" s="17"/>
      <c r="H26"/>
    </row>
    <row r="27" spans="1:9" ht="15" x14ac:dyDescent="0.2">
      <c r="A27" s="20">
        <v>150</v>
      </c>
      <c r="B27" s="55" t="s">
        <v>139</v>
      </c>
      <c r="C27" s="20"/>
      <c r="D27" s="20">
        <v>150</v>
      </c>
      <c r="E27" s="35"/>
      <c r="F27" s="20"/>
      <c r="G27" s="17"/>
      <c r="H27"/>
    </row>
    <row r="28" spans="1:9" ht="15" x14ac:dyDescent="0.2">
      <c r="A28" s="20" t="s">
        <v>145</v>
      </c>
      <c r="B28" s="55" t="s">
        <v>326</v>
      </c>
      <c r="C28" s="20" t="s">
        <v>148</v>
      </c>
      <c r="D28" s="20">
        <v>400</v>
      </c>
      <c r="E28" s="35"/>
      <c r="F28" s="20"/>
      <c r="G28" s="17"/>
      <c r="H28"/>
    </row>
    <row r="29" spans="1:9" ht="15.75" x14ac:dyDescent="0.25">
      <c r="A29" s="20"/>
      <c r="B29" s="54" t="s">
        <v>50</v>
      </c>
      <c r="C29" s="20" t="s">
        <v>254</v>
      </c>
      <c r="D29" s="20">
        <v>400</v>
      </c>
      <c r="E29" s="35"/>
      <c r="F29" s="20"/>
      <c r="G29" s="17"/>
      <c r="H29"/>
    </row>
    <row r="30" spans="1:9" ht="18.75" customHeight="1" x14ac:dyDescent="0.2">
      <c r="A30" s="15">
        <v>100</v>
      </c>
      <c r="B30" s="13" t="s">
        <v>139</v>
      </c>
      <c r="E30" s="33"/>
      <c r="F30" s="20"/>
      <c r="G30" s="17"/>
      <c r="H30"/>
    </row>
    <row r="31" spans="1:9" ht="15" x14ac:dyDescent="0.2">
      <c r="A31" s="20" t="s">
        <v>141</v>
      </c>
      <c r="B31" s="55" t="s">
        <v>292</v>
      </c>
      <c r="C31" s="20" t="s">
        <v>373</v>
      </c>
      <c r="D31" s="20">
        <v>200</v>
      </c>
      <c r="E31" s="38"/>
      <c r="F31" s="20"/>
      <c r="G31" s="17"/>
      <c r="H31"/>
    </row>
    <row r="32" spans="1:9" ht="15" x14ac:dyDescent="0.2">
      <c r="A32" s="13" t="s">
        <v>342</v>
      </c>
      <c r="B32" s="55" t="s">
        <v>385</v>
      </c>
      <c r="C32" s="20" t="s">
        <v>254</v>
      </c>
      <c r="D32" s="20">
        <v>400</v>
      </c>
      <c r="E32" s="35"/>
      <c r="F32" s="20"/>
      <c r="G32" s="17"/>
      <c r="H32"/>
    </row>
    <row r="33" spans="1:8" ht="15" x14ac:dyDescent="0.25">
      <c r="A33" s="20"/>
      <c r="B33" s="55"/>
      <c r="C33" s="20"/>
      <c r="D33" s="19">
        <f>SUM(D20:D32)</f>
        <v>3000</v>
      </c>
      <c r="E33" s="31"/>
      <c r="F33" s="20"/>
      <c r="G33" s="17"/>
      <c r="H33"/>
    </row>
    <row r="34" spans="1:8" ht="15" x14ac:dyDescent="0.25">
      <c r="A34" s="20"/>
      <c r="B34" s="55"/>
      <c r="C34" s="20"/>
      <c r="D34" s="19"/>
      <c r="E34" s="31"/>
      <c r="F34" s="20"/>
      <c r="G34" s="17"/>
      <c r="H34"/>
    </row>
    <row r="35" spans="1:8" ht="15.75" x14ac:dyDescent="0.25">
      <c r="A35" s="20"/>
      <c r="B35" s="55"/>
      <c r="C35" s="20"/>
      <c r="D35" s="19"/>
      <c r="E35" s="35"/>
      <c r="F35" s="20"/>
      <c r="G35" s="17"/>
      <c r="H35"/>
    </row>
    <row r="36" spans="1:8" ht="15" x14ac:dyDescent="0.2">
      <c r="A36" s="13"/>
      <c r="B36" s="55"/>
      <c r="C36" s="20"/>
      <c r="D36" s="20"/>
      <c r="E36" s="35"/>
      <c r="F36" s="20"/>
      <c r="G36" s="17"/>
      <c r="H36"/>
    </row>
    <row r="37" spans="1:8" ht="15" x14ac:dyDescent="0.2">
      <c r="A37" s="20"/>
      <c r="B37" s="55"/>
      <c r="C37" s="20"/>
      <c r="D37" s="20"/>
      <c r="E37" s="35"/>
      <c r="F37" s="20"/>
      <c r="G37" s="17"/>
      <c r="H37"/>
    </row>
    <row r="38" spans="1:8" ht="15" x14ac:dyDescent="0.2">
      <c r="A38" s="20"/>
      <c r="B38" s="55"/>
      <c r="C38"/>
      <c r="D38"/>
      <c r="E38" s="35"/>
      <c r="F38" s="20"/>
      <c r="G38" s="17"/>
      <c r="H38"/>
    </row>
    <row r="39" spans="1:8" ht="15.75" x14ac:dyDescent="0.25">
      <c r="A39" s="20"/>
      <c r="B39"/>
      <c r="C39"/>
      <c r="D39" s="9"/>
      <c r="E39" s="35"/>
      <c r="F39" s="20"/>
    </row>
    <row r="40" spans="1:8" ht="15.75" x14ac:dyDescent="0.25">
      <c r="A40" s="33"/>
      <c r="B40" s="55"/>
      <c r="C40" s="55"/>
      <c r="D40" s="54"/>
      <c r="E40" s="39"/>
      <c r="F40" s="20"/>
    </row>
    <row r="41" spans="1:8" ht="15" x14ac:dyDescent="0.25">
      <c r="A41" s="20"/>
      <c r="B41" s="17"/>
      <c r="C41" s="20"/>
      <c r="D41" s="14"/>
      <c r="E41" s="28"/>
      <c r="F41" s="20"/>
    </row>
    <row r="44" spans="1:8" ht="15" x14ac:dyDescent="0.25">
      <c r="D44" s="19"/>
    </row>
    <row r="46" spans="1:8" ht="15" x14ac:dyDescent="0.25">
      <c r="D46" s="19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H3" sqref="H3"/>
    </sheetView>
  </sheetViews>
  <sheetFormatPr baseColWidth="10" defaultRowHeight="14.25" x14ac:dyDescent="0.2"/>
  <cols>
    <col min="1" max="1" width="9.42578125" style="15" customWidth="1"/>
    <col min="2" max="2" width="51.85546875" style="13" customWidth="1"/>
    <col min="3" max="3" width="7.85546875" style="15" customWidth="1"/>
    <col min="4" max="4" width="8" style="15" customWidth="1"/>
    <col min="5" max="5" width="7.85546875" style="29" customWidth="1"/>
    <col min="6" max="6" width="15.7109375" style="15" customWidth="1"/>
    <col min="7" max="7" width="1.7109375" style="13" customWidth="1"/>
    <col min="8" max="8" width="49.42578125" style="49" customWidth="1"/>
    <col min="9" max="16384" width="11.42578125" style="13"/>
  </cols>
  <sheetData>
    <row r="1" spans="1:16" ht="21.75" customHeight="1" x14ac:dyDescent="0.25">
      <c r="A1" s="20"/>
      <c r="B1" s="18" t="s">
        <v>459</v>
      </c>
      <c r="C1" s="19"/>
      <c r="D1" s="20"/>
      <c r="E1" s="27"/>
      <c r="F1" s="20"/>
      <c r="G1" s="17"/>
      <c r="H1" s="46"/>
      <c r="I1" s="10"/>
      <c r="J1" s="10"/>
    </row>
    <row r="2" spans="1:16" ht="30.75" x14ac:dyDescent="0.25">
      <c r="A2" s="20">
        <v>300</v>
      </c>
      <c r="B2" s="25" t="s">
        <v>334</v>
      </c>
      <c r="C2" s="20"/>
      <c r="D2" s="20">
        <v>300</v>
      </c>
      <c r="E2" s="28"/>
      <c r="F2" s="20"/>
      <c r="G2" s="17"/>
      <c r="H2" s="46"/>
      <c r="I2" s="10"/>
      <c r="J2" s="10"/>
    </row>
    <row r="3" spans="1:16" ht="40.5" customHeight="1" x14ac:dyDescent="0.25">
      <c r="A3" s="20" t="s">
        <v>261</v>
      </c>
      <c r="B3" s="25" t="s">
        <v>335</v>
      </c>
      <c r="C3" s="20" t="s">
        <v>148</v>
      </c>
      <c r="D3" s="20">
        <v>150</v>
      </c>
      <c r="E3" s="28"/>
      <c r="F3" s="20"/>
      <c r="G3" s="17"/>
      <c r="H3" s="46"/>
      <c r="I3" s="11"/>
      <c r="J3" s="10"/>
      <c r="M3" s="14"/>
      <c r="N3" s="14"/>
      <c r="O3" s="14"/>
      <c r="P3" s="14"/>
    </row>
    <row r="4" spans="1:16" ht="17.25" customHeight="1" x14ac:dyDescent="0.25">
      <c r="A4" s="20"/>
      <c r="B4" s="25"/>
      <c r="C4" s="20"/>
      <c r="D4" s="20"/>
      <c r="E4" s="28"/>
      <c r="F4" s="20"/>
      <c r="G4" s="17"/>
      <c r="H4" s="46"/>
      <c r="I4" s="11"/>
      <c r="J4" s="10"/>
      <c r="M4" s="14"/>
      <c r="N4" s="14"/>
      <c r="O4" s="14"/>
      <c r="P4" s="14"/>
    </row>
    <row r="5" spans="1:16" ht="54" customHeight="1" x14ac:dyDescent="0.25">
      <c r="A5" s="20" t="s">
        <v>147</v>
      </c>
      <c r="B5" s="25" t="s">
        <v>460</v>
      </c>
      <c r="C5" s="20" t="s">
        <v>250</v>
      </c>
      <c r="D5" s="15">
        <v>200</v>
      </c>
      <c r="E5" s="28"/>
      <c r="F5" s="20"/>
      <c r="G5" s="17"/>
      <c r="H5" s="46"/>
      <c r="I5" s="10"/>
      <c r="J5" s="10"/>
      <c r="M5" s="14"/>
      <c r="N5" s="14"/>
      <c r="O5" s="14"/>
      <c r="P5" s="14"/>
    </row>
    <row r="6" spans="1:16" ht="20.25" customHeight="1" x14ac:dyDescent="0.25">
      <c r="A6" s="20" t="s">
        <v>141</v>
      </c>
      <c r="B6" s="25" t="s">
        <v>336</v>
      </c>
      <c r="C6" s="20" t="s">
        <v>337</v>
      </c>
      <c r="D6" s="15">
        <v>200</v>
      </c>
      <c r="E6" s="31"/>
      <c r="F6" s="20"/>
      <c r="G6" s="17"/>
      <c r="H6" s="46"/>
      <c r="I6" s="10"/>
      <c r="J6" s="10"/>
    </row>
    <row r="7" spans="1:16" ht="18" x14ac:dyDescent="0.25">
      <c r="A7" s="20" t="s">
        <v>141</v>
      </c>
      <c r="B7" s="25" t="s">
        <v>461</v>
      </c>
      <c r="C7" s="20" t="s">
        <v>253</v>
      </c>
      <c r="D7" s="15">
        <v>200</v>
      </c>
      <c r="E7" s="30"/>
      <c r="F7" s="20"/>
      <c r="G7" s="17"/>
      <c r="H7" s="46"/>
      <c r="I7" s="10"/>
      <c r="J7" s="10"/>
    </row>
    <row r="8" spans="1:16" ht="18" x14ac:dyDescent="0.25">
      <c r="A8" s="20"/>
      <c r="B8" s="25"/>
      <c r="C8" s="20"/>
      <c r="E8" s="31"/>
      <c r="F8" s="20"/>
      <c r="G8" s="17"/>
      <c r="H8" s="46"/>
      <c r="I8" s="10"/>
      <c r="J8" s="10"/>
    </row>
    <row r="9" spans="1:16" ht="18" x14ac:dyDescent="0.25">
      <c r="A9" s="20" t="s">
        <v>338</v>
      </c>
      <c r="B9" s="8" t="s">
        <v>386</v>
      </c>
      <c r="C9" s="20" t="s">
        <v>318</v>
      </c>
      <c r="D9" s="20">
        <v>200</v>
      </c>
      <c r="E9" s="31"/>
      <c r="F9" s="20"/>
      <c r="G9" s="17"/>
      <c r="H9" s="46"/>
      <c r="I9" s="10"/>
      <c r="J9" s="10"/>
    </row>
    <row r="10" spans="1:16" ht="18" x14ac:dyDescent="0.25">
      <c r="A10" s="15">
        <v>100</v>
      </c>
      <c r="B10" s="8" t="s">
        <v>139</v>
      </c>
      <c r="D10" s="15">
        <v>100</v>
      </c>
      <c r="G10" s="17"/>
      <c r="H10" s="46"/>
      <c r="I10" s="10"/>
      <c r="J10" s="10"/>
    </row>
    <row r="11" spans="1:16" ht="21" customHeight="1" x14ac:dyDescent="0.25">
      <c r="A11" s="19" t="s">
        <v>143</v>
      </c>
      <c r="B11" s="85" t="s">
        <v>462</v>
      </c>
      <c r="C11" s="19" t="s">
        <v>318</v>
      </c>
      <c r="D11" s="19">
        <v>200</v>
      </c>
      <c r="E11" s="31"/>
      <c r="F11" s="20"/>
      <c r="G11" s="17"/>
      <c r="H11" s="46"/>
      <c r="I11" s="10"/>
      <c r="J11" s="10"/>
    </row>
    <row r="12" spans="1:16" ht="18" x14ac:dyDescent="0.25">
      <c r="A12" s="20">
        <v>200</v>
      </c>
      <c r="B12" s="8" t="s">
        <v>339</v>
      </c>
      <c r="C12" s="20"/>
      <c r="D12" s="20">
        <v>200</v>
      </c>
      <c r="E12" s="31"/>
      <c r="F12" s="20"/>
      <c r="G12" s="17"/>
      <c r="H12" s="46"/>
      <c r="I12" s="10"/>
      <c r="J12" s="10"/>
    </row>
    <row r="13" spans="1:16" ht="29.25" x14ac:dyDescent="0.25">
      <c r="A13" s="15" t="s">
        <v>251</v>
      </c>
      <c r="B13" s="13" t="s">
        <v>464</v>
      </c>
      <c r="C13" s="15" t="s">
        <v>255</v>
      </c>
      <c r="D13" s="15">
        <v>1000</v>
      </c>
      <c r="E13" s="31"/>
      <c r="F13" s="20"/>
      <c r="G13" s="17"/>
      <c r="H13" s="46"/>
      <c r="I13" s="10"/>
      <c r="J13" s="10"/>
    </row>
    <row r="14" spans="1:16" ht="18" x14ac:dyDescent="0.25">
      <c r="A14" s="33" t="s">
        <v>463</v>
      </c>
      <c r="B14" s="13" t="s">
        <v>340</v>
      </c>
      <c r="C14" s="33" t="s">
        <v>250</v>
      </c>
      <c r="D14" s="20">
        <v>200</v>
      </c>
      <c r="E14" s="35"/>
      <c r="F14" s="20"/>
      <c r="G14" s="17"/>
      <c r="H14" s="46"/>
    </row>
    <row r="15" spans="1:16" ht="18" x14ac:dyDescent="0.25">
      <c r="A15" s="33" t="s">
        <v>327</v>
      </c>
      <c r="B15" s="13" t="s">
        <v>387</v>
      </c>
      <c r="C15" s="33"/>
      <c r="D15" s="20">
        <v>400</v>
      </c>
      <c r="E15" s="35"/>
      <c r="F15" s="20"/>
      <c r="G15" s="17"/>
      <c r="H15" s="46"/>
    </row>
    <row r="16" spans="1:16" ht="18" x14ac:dyDescent="0.25">
      <c r="A16" s="33"/>
      <c r="B16" s="36"/>
      <c r="C16" s="33"/>
      <c r="D16" s="19">
        <f>SUM(D2:D15)</f>
        <v>3350</v>
      </c>
      <c r="E16" s="35"/>
      <c r="F16" s="20"/>
      <c r="G16" s="17"/>
      <c r="H16" s="46"/>
    </row>
    <row r="17" spans="1:8" ht="15" x14ac:dyDescent="0.2">
      <c r="A17" s="33"/>
      <c r="B17" s="36"/>
      <c r="C17" s="33"/>
      <c r="D17" s="20"/>
      <c r="E17" s="35"/>
      <c r="F17" s="20"/>
      <c r="G17" s="17"/>
      <c r="H17" s="47"/>
    </row>
    <row r="18" spans="1:8" ht="15.75" x14ac:dyDescent="0.25">
      <c r="A18" s="20"/>
      <c r="B18" s="18" t="s">
        <v>459</v>
      </c>
      <c r="C18" s="19"/>
      <c r="D18" s="20"/>
      <c r="E18" s="35"/>
      <c r="F18" s="20"/>
      <c r="G18" s="17"/>
      <c r="H18" s="47"/>
    </row>
    <row r="19" spans="1:8" ht="30" x14ac:dyDescent="0.2">
      <c r="A19" s="20">
        <v>300</v>
      </c>
      <c r="B19" s="25" t="s">
        <v>334</v>
      </c>
      <c r="C19" s="20"/>
      <c r="D19" s="20">
        <v>300</v>
      </c>
      <c r="E19" s="35"/>
      <c r="F19" s="20"/>
      <c r="G19" s="17"/>
      <c r="H19" s="47"/>
    </row>
    <row r="20" spans="1:8" ht="30" x14ac:dyDescent="0.2">
      <c r="A20" s="20" t="s">
        <v>261</v>
      </c>
      <c r="B20" s="25" t="s">
        <v>335</v>
      </c>
      <c r="C20" s="20" t="s">
        <v>148</v>
      </c>
      <c r="D20" s="20">
        <v>150</v>
      </c>
      <c r="E20" s="35"/>
      <c r="F20" s="20"/>
      <c r="G20" s="17"/>
      <c r="H20" s="47"/>
    </row>
    <row r="21" spans="1:8" ht="15" x14ac:dyDescent="0.2">
      <c r="A21" s="20"/>
      <c r="B21" s="25"/>
      <c r="C21" s="20"/>
      <c r="D21" s="20"/>
      <c r="E21" s="35"/>
      <c r="F21" s="20"/>
      <c r="G21" s="17"/>
      <c r="H21" s="47"/>
    </row>
    <row r="22" spans="1:8" ht="51.75" customHeight="1" x14ac:dyDescent="0.2">
      <c r="A22" s="20" t="s">
        <v>147</v>
      </c>
      <c r="B22" s="25" t="s">
        <v>460</v>
      </c>
      <c r="C22" s="20" t="s">
        <v>250</v>
      </c>
      <c r="D22" s="15">
        <v>200</v>
      </c>
      <c r="E22" s="35"/>
      <c r="F22" s="20"/>
      <c r="G22" s="17"/>
      <c r="H22" s="47"/>
    </row>
    <row r="23" spans="1:8" ht="15" x14ac:dyDescent="0.2">
      <c r="A23" s="20" t="s">
        <v>141</v>
      </c>
      <c r="B23" s="25" t="s">
        <v>336</v>
      </c>
      <c r="C23" s="20" t="s">
        <v>337</v>
      </c>
      <c r="D23" s="15">
        <v>200</v>
      </c>
      <c r="E23" s="35"/>
      <c r="F23" s="20"/>
      <c r="G23" s="17"/>
      <c r="H23" s="47"/>
    </row>
    <row r="24" spans="1:8" ht="15" x14ac:dyDescent="0.2">
      <c r="A24" s="20" t="s">
        <v>141</v>
      </c>
      <c r="B24" s="25" t="s">
        <v>461</v>
      </c>
      <c r="C24" s="20" t="s">
        <v>253</v>
      </c>
      <c r="D24" s="15">
        <v>200</v>
      </c>
      <c r="E24" s="35"/>
      <c r="F24" s="20"/>
      <c r="G24" s="17"/>
      <c r="H24" s="48"/>
    </row>
    <row r="25" spans="1:8" ht="15" x14ac:dyDescent="0.2">
      <c r="A25" s="20"/>
      <c r="B25" s="25"/>
      <c r="C25" s="20"/>
      <c r="E25" s="35"/>
      <c r="F25" s="20"/>
      <c r="G25" s="17"/>
      <c r="H25" s="47"/>
    </row>
    <row r="26" spans="1:8" ht="15" x14ac:dyDescent="0.2">
      <c r="A26" s="20" t="s">
        <v>338</v>
      </c>
      <c r="B26" s="8" t="s">
        <v>386</v>
      </c>
      <c r="C26" s="20" t="s">
        <v>318</v>
      </c>
      <c r="D26" s="20">
        <v>200</v>
      </c>
      <c r="E26" s="35"/>
      <c r="F26" s="20"/>
      <c r="G26" s="17"/>
      <c r="H26" s="47"/>
    </row>
    <row r="27" spans="1:8" ht="15" x14ac:dyDescent="0.2">
      <c r="A27" s="15">
        <v>100</v>
      </c>
      <c r="B27" s="8" t="s">
        <v>139</v>
      </c>
      <c r="D27" s="15">
        <v>100</v>
      </c>
      <c r="E27" s="35"/>
      <c r="F27" s="20"/>
      <c r="G27" s="17"/>
      <c r="H27" s="48"/>
    </row>
    <row r="28" spans="1:8" ht="15.75" x14ac:dyDescent="0.25">
      <c r="A28" s="19" t="s">
        <v>143</v>
      </c>
      <c r="B28" s="85" t="s">
        <v>462</v>
      </c>
      <c r="C28" s="19" t="s">
        <v>318</v>
      </c>
      <c r="D28" s="19">
        <v>200</v>
      </c>
      <c r="E28" s="35"/>
      <c r="F28" s="20"/>
      <c r="H28" s="47"/>
    </row>
    <row r="29" spans="1:8" ht="15" x14ac:dyDescent="0.2">
      <c r="A29" s="20">
        <v>200</v>
      </c>
      <c r="B29" s="8" t="s">
        <v>339</v>
      </c>
      <c r="C29" s="20"/>
      <c r="D29" s="20">
        <v>200</v>
      </c>
      <c r="E29" s="35"/>
      <c r="F29" s="20"/>
      <c r="H29" s="48"/>
    </row>
    <row r="30" spans="1:8" ht="28.5" x14ac:dyDescent="0.2">
      <c r="A30" s="15" t="s">
        <v>251</v>
      </c>
      <c r="B30" s="13" t="s">
        <v>464</v>
      </c>
      <c r="C30" s="15" t="s">
        <v>255</v>
      </c>
      <c r="D30" s="15">
        <v>1000</v>
      </c>
      <c r="E30" s="28"/>
      <c r="F30" s="20"/>
      <c r="H30" s="47"/>
    </row>
    <row r="31" spans="1:8" ht="15" x14ac:dyDescent="0.2">
      <c r="A31" s="33" t="s">
        <v>463</v>
      </c>
      <c r="B31" s="13" t="s">
        <v>340</v>
      </c>
      <c r="C31" s="33" t="s">
        <v>250</v>
      </c>
      <c r="D31" s="20">
        <v>200</v>
      </c>
      <c r="E31" s="35"/>
    </row>
    <row r="32" spans="1:8" ht="15" x14ac:dyDescent="0.2">
      <c r="A32" s="33" t="s">
        <v>327</v>
      </c>
      <c r="B32" s="13" t="s">
        <v>387</v>
      </c>
      <c r="C32" s="33"/>
      <c r="D32" s="20">
        <v>400</v>
      </c>
    </row>
    <row r="33" spans="1:4" ht="15.75" x14ac:dyDescent="0.25">
      <c r="A33" s="33"/>
      <c r="B33" s="36"/>
      <c r="C33" s="33"/>
      <c r="D33" s="19">
        <f>SUM(D19:D32)</f>
        <v>3350</v>
      </c>
    </row>
    <row r="35" spans="1:4" ht="15" x14ac:dyDescent="0.25">
      <c r="D35" s="19"/>
    </row>
  </sheetData>
  <phoneticPr fontId="0" type="noConversion"/>
  <printOptions gridLines="1" gridLinesSet="0"/>
  <pageMargins left="0.42" right="0.28999999999999998" top="0.45" bottom="0.3" header="0.27" footer="0.22"/>
  <pageSetup paperSize="9" orientation="portrait" horizontalDpi="300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29</vt:i4>
      </vt:variant>
      <vt:variant>
        <vt:lpstr>Benannte Bereiche</vt:lpstr>
      </vt:variant>
      <vt:variant>
        <vt:i4>2</vt:i4>
      </vt:variant>
    </vt:vector>
  </HeadingPairs>
  <TitlesOfParts>
    <vt:vector size="31" baseType="lpstr">
      <vt:lpstr>W 1</vt:lpstr>
      <vt:lpstr>W 2.</vt:lpstr>
      <vt:lpstr>W 3.</vt:lpstr>
      <vt:lpstr>W 4.</vt:lpstr>
      <vt:lpstr>W 5.</vt:lpstr>
      <vt:lpstr>W 6.</vt:lpstr>
      <vt:lpstr>W 7.</vt:lpstr>
      <vt:lpstr>W 8.</vt:lpstr>
      <vt:lpstr>W 9.</vt:lpstr>
      <vt:lpstr>W 10.</vt:lpstr>
      <vt:lpstr>W 11</vt:lpstr>
      <vt:lpstr>W 2. (2)</vt:lpstr>
      <vt:lpstr>W 12</vt:lpstr>
      <vt:lpstr>W 13.</vt:lpstr>
      <vt:lpstr>W 14.</vt:lpstr>
      <vt:lpstr>W 14. (2)</vt:lpstr>
      <vt:lpstr>W 1 (10)</vt:lpstr>
      <vt:lpstr>W 15.</vt:lpstr>
      <vt:lpstr>W 1 (13)</vt:lpstr>
      <vt:lpstr>W 1 (14)</vt:lpstr>
      <vt:lpstr>W 13</vt:lpstr>
      <vt:lpstr>Tabelle3</vt:lpstr>
      <vt:lpstr>Tabelle4</vt:lpstr>
      <vt:lpstr>Tabelle5</vt:lpstr>
      <vt:lpstr>W 14</vt:lpstr>
      <vt:lpstr>W 15</vt:lpstr>
      <vt:lpstr>W 16</vt:lpstr>
      <vt:lpstr>Kraul</vt:lpstr>
      <vt:lpstr>Tabelle1</vt:lpstr>
      <vt:lpstr>'W 1 (13)'!Druckbereich</vt:lpstr>
      <vt:lpstr>'W 12'!Druckbereich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Leistungsschwimmen</dc:title>
  <dc:creator>isw</dc:creator>
  <cp:lastModifiedBy>Windows-Benutzer</cp:lastModifiedBy>
  <cp:lastPrinted>2020-03-03T10:28:43Z</cp:lastPrinted>
  <dcterms:created xsi:type="dcterms:W3CDTF">1997-03-03T10:23:04Z</dcterms:created>
  <dcterms:modified xsi:type="dcterms:W3CDTF">2020-03-10T16:16:33Z</dcterms:modified>
</cp:coreProperties>
</file>